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lepapers-my.sharepoint.com/personal/tmatson_colepapers_com/Documents/Desktop/liveCole/information/NovalisInformation/images/"/>
    </mc:Choice>
  </mc:AlternateContent>
  <xr:revisionPtr revIDLastSave="0" documentId="8_{B3DD89F6-511C-4137-A3CC-52DBBA743050}" xr6:coauthVersionLast="47" xr6:coauthVersionMax="47" xr10:uidLastSave="{00000000-0000-0000-0000-000000000000}"/>
  <bookViews>
    <workbookView xWindow="300" yWindow="255" windowWidth="26400" windowHeight="15675" xr2:uid="{00000000-000D-0000-FFFF-FFFF00000000}"/>
  </bookViews>
  <sheets>
    <sheet name="Claim Form" sheetId="1" r:id="rId1"/>
    <sheet name="Insert Photos for Claim" sheetId="8" r:id="rId2"/>
    <sheet name="Labor or Additional Documents" sheetId="9" r:id="rId3"/>
    <sheet name="Novalis Invoice" sheetId="12" r:id="rId4"/>
    <sheet name="Credit Memo Sheet" sheetId="10" r:id="rId5"/>
    <sheet name="Approved Labor Worksheet" sheetId="11" r:id="rId6"/>
  </sheets>
  <definedNames>
    <definedName name="_xlnm.Print_Area" localSheetId="0">'Claim Form'!$A$1:$E$83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1" l="1"/>
  <c r="E30" i="11"/>
  <c r="J30" i="11" s="1"/>
  <c r="E29" i="11"/>
  <c r="J29" i="11" s="1"/>
  <c r="E28" i="11"/>
  <c r="J28" i="11" s="1"/>
  <c r="E27" i="11"/>
  <c r="J27" i="11" s="1"/>
  <c r="J26" i="11"/>
  <c r="E26" i="11"/>
  <c r="E23" i="11"/>
  <c r="J23" i="11" s="1"/>
  <c r="J22" i="11"/>
  <c r="E22" i="11"/>
  <c r="E21" i="11"/>
  <c r="J21" i="11" s="1"/>
  <c r="J20" i="11"/>
  <c r="E20" i="11"/>
  <c r="E17" i="11"/>
  <c r="J17" i="11" s="1"/>
  <c r="J16" i="11"/>
  <c r="E16" i="11"/>
  <c r="E15" i="11"/>
  <c r="J15" i="11" s="1"/>
  <c r="J14" i="11"/>
  <c r="E14" i="11"/>
  <c r="E13" i="11"/>
  <c r="J13" i="11" s="1"/>
  <c r="J12" i="11"/>
  <c r="E12" i="11"/>
  <c r="E11" i="11"/>
  <c r="J11" i="11" s="1"/>
  <c r="J10" i="11"/>
  <c r="E10" i="11"/>
  <c r="E32" i="11" s="1"/>
  <c r="J7" i="11"/>
  <c r="J6" i="11"/>
  <c r="I31" i="10"/>
  <c r="I30" i="10"/>
  <c r="I29" i="10"/>
  <c r="I28" i="10"/>
  <c r="I27" i="10"/>
  <c r="I26" i="10"/>
  <c r="I25" i="10"/>
  <c r="I24" i="10"/>
  <c r="I23" i="10"/>
  <c r="I32" i="10" s="1"/>
  <c r="I22" i="10"/>
  <c r="I21" i="10"/>
  <c r="C79" i="1"/>
  <c r="J32" i="11" l="1"/>
</calcChain>
</file>

<file path=xl/sharedStrings.xml><?xml version="1.0" encoding="utf-8"?>
<sst xmlns="http://schemas.openxmlformats.org/spreadsheetml/2006/main" count="197" uniqueCount="171">
  <si>
    <t xml:space="preserve"> INSTRUCTIONS</t>
  </si>
  <si>
    <t>3.  All samples must be labeled with the following-claim number, distributor name, sales reps name, dealer name, &amp; job-site name.  Consult with the Claims department before sending samples for the proper address to submit.</t>
  </si>
  <si>
    <t>4.  Once claim number is issued, you will receive the claim number via return email from claims@novalis-intl.com.</t>
  </si>
  <si>
    <t>Labor Cost:</t>
  </si>
  <si>
    <t xml:space="preserve">INTERNAL USE ONLY </t>
  </si>
  <si>
    <t>Novalis evaluation response:</t>
  </si>
  <si>
    <t xml:space="preserve">Name: </t>
  </si>
  <si>
    <t>Date:</t>
  </si>
  <si>
    <t>CLAIM:</t>
  </si>
  <si>
    <t>REJECTED</t>
  </si>
  <si>
    <t>ACCEPTED</t>
  </si>
  <si>
    <t>FULL</t>
  </si>
  <si>
    <t>PARTIAL (describe)</t>
  </si>
  <si>
    <t>REASON:</t>
  </si>
  <si>
    <t>COSTS:</t>
  </si>
  <si>
    <t>Material Cost:</t>
  </si>
  <si>
    <t>*** must be prior approved and detailed</t>
  </si>
  <si>
    <t>Additional Costs:</t>
  </si>
  <si>
    <t>Total Claim Amt.</t>
  </si>
  <si>
    <t>Claim approved by:</t>
  </si>
  <si>
    <t>Credit Memo number:</t>
  </si>
  <si>
    <t>Issued:</t>
  </si>
  <si>
    <t>Date Distributor Reimbursement Credit forwarded by Accounting Department:</t>
  </si>
  <si>
    <t>Novalis Invoice #:</t>
  </si>
  <si>
    <r>
      <t xml:space="preserve">2.  All Claim Reports must be </t>
    </r>
    <r>
      <rPr>
        <b/>
        <i/>
        <u/>
        <sz val="10"/>
        <rFont val="Arial"/>
        <family val="2"/>
      </rPr>
      <t>typed</t>
    </r>
    <r>
      <rPr>
        <i/>
        <sz val="10"/>
        <rFont val="Arial"/>
        <family val="2"/>
      </rPr>
      <t xml:space="preserve"> and submitted via email to </t>
    </r>
    <r>
      <rPr>
        <b/>
        <i/>
        <u/>
        <sz val="10"/>
        <rFont val="Arial"/>
        <family val="2"/>
      </rPr>
      <t>claims@novalis-intl.com</t>
    </r>
    <r>
      <rPr>
        <i/>
        <sz val="10"/>
        <rFont val="Arial"/>
        <family val="2"/>
      </rPr>
      <t xml:space="preserve">.  </t>
    </r>
    <r>
      <rPr>
        <b/>
        <i/>
        <u/>
        <sz val="10"/>
        <rFont val="Arial"/>
        <family val="2"/>
      </rPr>
      <t>NO faxed claim forms, Acrobat files or pictures of the claim forms will be accepted.</t>
    </r>
  </si>
  <si>
    <t>200 Munekata Dr.</t>
  </si>
  <si>
    <t>Dalton, GA. 30721</t>
  </si>
  <si>
    <t>Tel: 888-509-3438 (opt. 2 for claims)</t>
  </si>
  <si>
    <t>1. DISTRIBUTOR INFORMATION</t>
  </si>
  <si>
    <t>2. CONTRACTOR / INSTALLER / DEALER INFORMATION</t>
  </si>
  <si>
    <t>3. JOB SITE INFORMATION</t>
  </si>
  <si>
    <t>Subfloor Type</t>
  </si>
  <si>
    <t>Moisture Testing?</t>
  </si>
  <si>
    <t>Moisture Test Results</t>
  </si>
  <si>
    <t>Type Of Test</t>
  </si>
  <si>
    <t>Porosity Testing?</t>
  </si>
  <si>
    <t>Distributor Name:</t>
  </si>
  <si>
    <t>Distributor Contact:</t>
  </si>
  <si>
    <t>Distributor Street Address:</t>
  </si>
  <si>
    <t>Distributor Contact Phone:</t>
  </si>
  <si>
    <t>Distributor Sales Rep Name:</t>
  </si>
  <si>
    <t>BUILDING TYPE (CHECK ALL THAT APPLY)</t>
  </si>
  <si>
    <t>ROOM TYPE (CHECK ALL THAT APPLY)</t>
  </si>
  <si>
    <t>Distributor City/State/Zip:</t>
  </si>
  <si>
    <t>Adhesive Name / SKU #:</t>
  </si>
  <si>
    <t>Product Color / SKU #:</t>
  </si>
  <si>
    <t>Product Name:</t>
  </si>
  <si>
    <t>Product Size:</t>
  </si>
  <si>
    <t>Project Size (sq. ft.):</t>
  </si>
  <si>
    <t>HVAC On During Install?</t>
  </si>
  <si>
    <t xml:space="preserve">Acoustic Underlayment Name:  </t>
  </si>
  <si>
    <t>Product Lot #:</t>
  </si>
  <si>
    <t>Quantity Affected (sq. ft.):</t>
  </si>
  <si>
    <t>Quantity Affected (cartons):</t>
  </si>
  <si>
    <t>4. PRODUCT / INSTALLATION INFORMATION</t>
  </si>
  <si>
    <t>5. CLAIM NOTES</t>
  </si>
  <si>
    <t>Distributor Claim Number:</t>
  </si>
  <si>
    <t>Distributor Claim Date:</t>
  </si>
  <si>
    <t>Distirbutor Contact Email:</t>
  </si>
  <si>
    <t>Distributor Sales Rep Email:</t>
  </si>
  <si>
    <t>Contractor Name:</t>
  </si>
  <si>
    <t>Contractor Street Address:</t>
  </si>
  <si>
    <t>Conttractor Contact Phone:</t>
  </si>
  <si>
    <t>Contractor Contact Name:</t>
  </si>
  <si>
    <t xml:space="preserve"> Contractor City/State/Zip:</t>
  </si>
  <si>
    <t>Contractor Contact Email:</t>
  </si>
  <si>
    <t>Project Name:</t>
  </si>
  <si>
    <t>Project Street Address:</t>
  </si>
  <si>
    <t>Project Contact Phone:</t>
  </si>
  <si>
    <t>Project Completion Date:</t>
  </si>
  <si>
    <t>Project Contact:</t>
  </si>
  <si>
    <t>Project City/State/Zip:</t>
  </si>
  <si>
    <t>Project Contact Email:</t>
  </si>
  <si>
    <r>
      <t xml:space="preserve">1.  All sections of Claim Report must be completed in FULL (sections 1-4).  Completed claim form must be submitted with </t>
    </r>
    <r>
      <rPr>
        <b/>
        <i/>
        <sz val="10"/>
        <rFont val="Arial"/>
        <family val="2"/>
      </rPr>
      <t>all necessary documents</t>
    </r>
    <r>
      <rPr>
        <i/>
        <sz val="10"/>
        <rFont val="Arial"/>
        <family val="2"/>
      </rPr>
      <t>, i.e. invoices, labor costs, pictures, etc.</t>
    </r>
  </si>
  <si>
    <t>Residential</t>
  </si>
  <si>
    <t>Retail</t>
  </si>
  <si>
    <t>Multi-Family</t>
  </si>
  <si>
    <t>Healthcare</t>
  </si>
  <si>
    <t>Office</t>
  </si>
  <si>
    <t>Education</t>
  </si>
  <si>
    <t>Light Commercial</t>
  </si>
  <si>
    <t>Industrial</t>
  </si>
  <si>
    <t>Heavy Commercial</t>
  </si>
  <si>
    <t>Other (see notes)</t>
  </si>
  <si>
    <t>Living Space</t>
  </si>
  <si>
    <t>Waiting/Reception</t>
  </si>
  <si>
    <t>Office Space</t>
  </si>
  <si>
    <t>Retail Space</t>
  </si>
  <si>
    <t>Gym/Athletic</t>
  </si>
  <si>
    <t>Medical/Exam Rm</t>
  </si>
  <si>
    <t>Dining/Bar</t>
  </si>
  <si>
    <t>Hallway/Stairs</t>
  </si>
  <si>
    <t>Classroom/Library</t>
  </si>
  <si>
    <t>Porosity Test Results</t>
  </si>
  <si>
    <t xml:space="preserve">      Concrete</t>
  </si>
  <si>
    <t xml:space="preserve">      Plywood</t>
  </si>
  <si>
    <t xml:space="preserve">      Metal / Access</t>
  </si>
  <si>
    <t xml:space="preserve">      Patch/ Self-Leveling</t>
  </si>
  <si>
    <t xml:space="preserve">      Drywall</t>
  </si>
  <si>
    <t xml:space="preserve">      Other (see notes)</t>
  </si>
  <si>
    <t xml:space="preserve">      Yes</t>
  </si>
  <si>
    <t xml:space="preserve">      No</t>
  </si>
  <si>
    <t xml:space="preserve">      Unknown</t>
  </si>
  <si>
    <t xml:space="preserve">      None</t>
  </si>
  <si>
    <t xml:space="preserve">      RH (ASTM 2170)</t>
  </si>
  <si>
    <t xml:space="preserve">      CaCL/MVER (ASTM 1869)</t>
  </si>
  <si>
    <t>Distributor Sales Rep Phone:</t>
  </si>
  <si>
    <t>Credit Memo Requisition</t>
  </si>
  <si>
    <t>CMR #</t>
  </si>
  <si>
    <t>55 West Beaver Creek Road, Unit 29</t>
  </si>
  <si>
    <t>Richmond Hill, ONT L4B 1K5</t>
  </si>
  <si>
    <t xml:space="preserve">Claim # </t>
  </si>
  <si>
    <t>Date Required:</t>
  </si>
  <si>
    <t>Purchase Order #:</t>
  </si>
  <si>
    <t>Requested By:</t>
  </si>
  <si>
    <t>Crystal Blackwell</t>
  </si>
  <si>
    <t>Customer Detail:</t>
  </si>
  <si>
    <t>Distributor Detail:</t>
  </si>
  <si>
    <t>Reason For Request:</t>
  </si>
  <si>
    <t>ITEM #</t>
  </si>
  <si>
    <t>DESCRIPTION</t>
  </si>
  <si>
    <t xml:space="preserve">QTY </t>
  </si>
  <si>
    <t>UNIT PRICE</t>
  </si>
  <si>
    <t>TOTAL</t>
  </si>
  <si>
    <t>TOTAL CREDIT</t>
  </si>
  <si>
    <t>Other Comments or Special Instructions</t>
  </si>
  <si>
    <t>Requested by</t>
  </si>
  <si>
    <t>Date</t>
  </si>
  <si>
    <t>Authorized by</t>
  </si>
  <si>
    <r>
      <rPr>
        <b/>
        <sz val="15"/>
        <rFont val="Arial"/>
        <family val="2"/>
      </rPr>
      <t>Approved Labor Charges</t>
    </r>
  </si>
  <si>
    <r>
      <rPr>
        <sz val="12"/>
        <rFont val="Tahoma"/>
        <family val="2"/>
      </rPr>
      <t>Approved Labor Charges for Claims</t>
    </r>
  </si>
  <si>
    <t>This is to be used as a guideline for approving labor charges on claims. All amounts shown are the maximum allowed for a claim.</t>
  </si>
  <si>
    <t>Contractor Amounts</t>
  </si>
  <si>
    <r>
      <rPr>
        <sz val="12"/>
        <rFont val="Tahoma"/>
        <family val="2"/>
      </rPr>
      <t>Take-up</t>
    </r>
  </si>
  <si>
    <t>Claim Qty.</t>
  </si>
  <si>
    <t>Allowed Amt.</t>
  </si>
  <si>
    <t>Qty.</t>
  </si>
  <si>
    <t>Amount</t>
  </si>
  <si>
    <t>Difference</t>
  </si>
  <si>
    <t>Direct Glued product</t>
  </si>
  <si>
    <t>sqf</t>
  </si>
  <si>
    <t>Floating Vinyl product</t>
  </si>
  <si>
    <r>
      <rPr>
        <sz val="12"/>
        <rFont val="Tahoma"/>
        <family val="2"/>
      </rPr>
      <t>Installation</t>
    </r>
  </si>
  <si>
    <t>Direct Glue, non-grouted</t>
  </si>
  <si>
    <t>Direct Glue, grouted</t>
  </si>
  <si>
    <t>Grout Only</t>
  </si>
  <si>
    <t>Floating product</t>
  </si>
  <si>
    <t>Basic floor prep</t>
  </si>
  <si>
    <t>Acoustical underlayment</t>
  </si>
  <si>
    <t>Subfloor - panel</t>
  </si>
  <si>
    <t>Subfloor - installation only</t>
  </si>
  <si>
    <r>
      <rPr>
        <sz val="12"/>
        <rFont val="Tahoma"/>
        <family val="2"/>
      </rPr>
      <t>Trim Replacement</t>
    </r>
  </si>
  <si>
    <t>Door Trims / Zbar  **labor only</t>
  </si>
  <si>
    <t>lf</t>
  </si>
  <si>
    <t>Quarter round</t>
  </si>
  <si>
    <t>Cove base</t>
  </si>
  <si>
    <t>Base board</t>
  </si>
  <si>
    <r>
      <rPr>
        <sz val="12"/>
        <rFont val="Tahoma"/>
        <family val="2"/>
      </rPr>
      <t>Miscellaneous Charges</t>
    </r>
  </si>
  <si>
    <t>Kitchen appliances</t>
  </si>
  <si>
    <t>ea</t>
  </si>
  <si>
    <t>Electric water heater</t>
  </si>
  <si>
    <t>Gas water heater</t>
  </si>
  <si>
    <t>Toilet removal &amp; replace</t>
  </si>
  <si>
    <t>Basic furniture moving</t>
  </si>
  <si>
    <t>Cole</t>
  </si>
  <si>
    <t>4100 Quebec Ave N</t>
  </si>
  <si>
    <t>Cole / Novalis Invoice #:</t>
  </si>
  <si>
    <t>Cole Invoice Date:</t>
  </si>
  <si>
    <t>763-544-3556</t>
  </si>
  <si>
    <t>Ken</t>
  </si>
  <si>
    <t>kscott@colepapers.com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</si>
</sst>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[$-1009]mmmm\ d\,\ yyyy;@"/>
    <numFmt numFmtId="166" formatCode="m/dd/yy;@"/>
    <numFmt numFmtId="167" formatCode="_(&quot;$&quot;* #,##0_);_(&quot;$&quot;* \(#,##0\);_(&quot;$&quot;* &quot;-&quot;??_);_(@_)"/>
  </numFmts>
  <fonts count="26" x14ac:knownFonts="1">
    <font>
      <sz val="10"/>
      <color rgb="FF000000"/>
      <name val="Arial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Trebuchet MS"/>
      <family val="2"/>
    </font>
    <font>
      <b/>
      <sz val="22"/>
      <color indexed="16"/>
      <name val="Trebuchet MS"/>
      <family val="2"/>
    </font>
    <font>
      <b/>
      <sz val="10"/>
      <color indexed="52"/>
      <name val="Trebuchet MS"/>
      <family val="2"/>
    </font>
    <font>
      <b/>
      <sz val="10"/>
      <name val="Trebuchet MS"/>
      <family val="2"/>
    </font>
    <font>
      <b/>
      <i/>
      <sz val="10"/>
      <name val="Trebuchet MS"/>
      <family val="2"/>
    </font>
    <font>
      <b/>
      <sz val="10"/>
      <color indexed="8"/>
      <name val="Trebuchet MS"/>
      <family val="2"/>
    </font>
    <font>
      <b/>
      <sz val="15"/>
      <name val="Arial"/>
      <family val="2"/>
    </font>
    <font>
      <sz val="12"/>
      <name val="Tahoma"/>
      <family val="2"/>
    </font>
    <font>
      <b/>
      <sz val="11"/>
      <color rgb="FF000000"/>
      <name val="Calibri"/>
      <family val="2"/>
    </font>
    <font>
      <b/>
      <sz val="9"/>
      <name val="Verdana"/>
      <family val="2"/>
    </font>
    <font>
      <b/>
      <sz val="8"/>
      <name val="Arial"/>
      <family val="2"/>
    </font>
    <font>
      <u/>
      <sz val="10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medium">
        <color indexed="64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2" borderId="0"/>
    <xf numFmtId="44" fontId="5" fillId="2" borderId="0" applyFont="0" applyFill="0" applyBorder="0" applyAlignment="0" applyProtection="0"/>
    <xf numFmtId="0" fontId="4" fillId="2" borderId="0"/>
    <xf numFmtId="0" fontId="7" fillId="2" borderId="0" applyNumberFormat="0" applyFill="0" applyBorder="0" applyProtection="0"/>
    <xf numFmtId="0" fontId="14" fillId="2" borderId="0"/>
    <xf numFmtId="0" fontId="25" fillId="0" borderId="0" applyNumberFormat="0" applyFill="0" applyBorder="0" applyAlignment="0" applyProtection="0"/>
  </cellStyleXfs>
  <cellXfs count="258">
    <xf numFmtId="0" fontId="0" fillId="2" borderId="0" xfId="0" applyFill="1"/>
    <xf numFmtId="0" fontId="1" fillId="2" borderId="10" xfId="0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 vertical="top"/>
    </xf>
    <xf numFmtId="14" fontId="1" fillId="2" borderId="10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49" fontId="9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2" borderId="0" xfId="0" applyFont="1" applyFill="1" applyAlignment="1">
      <alignment horizontal="centerContinuous"/>
    </xf>
    <xf numFmtId="49" fontId="3" fillId="2" borderId="2" xfId="0" applyNumberFormat="1" applyFont="1" applyFill="1" applyBorder="1" applyAlignment="1">
      <alignment horizontal="left" vertical="top"/>
    </xf>
    <xf numFmtId="49" fontId="4" fillId="2" borderId="0" xfId="0" applyNumberFormat="1" applyFont="1" applyFill="1" applyAlignment="1">
      <alignment horizontal="left" vertical="top"/>
    </xf>
    <xf numFmtId="49" fontId="4" fillId="2" borderId="3" xfId="0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/>
    </xf>
    <xf numFmtId="0" fontId="3" fillId="2" borderId="2" xfId="0" applyFont="1" applyFill="1" applyBorder="1"/>
    <xf numFmtId="49" fontId="4" fillId="3" borderId="0" xfId="0" applyNumberFormat="1" applyFont="1" applyFill="1" applyAlignment="1">
      <alignment vertical="top"/>
    </xf>
    <xf numFmtId="49" fontId="4" fillId="3" borderId="0" xfId="0" applyNumberFormat="1" applyFont="1" applyFill="1" applyAlignment="1">
      <alignment horizontal="left" vertical="top"/>
    </xf>
    <xf numFmtId="49" fontId="4" fillId="3" borderId="3" xfId="0" applyNumberFormat="1" applyFont="1" applyFill="1" applyBorder="1" applyAlignment="1">
      <alignment horizontal="left" vertical="top"/>
    </xf>
    <xf numFmtId="49" fontId="4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3" fillId="2" borderId="0" xfId="0" applyFont="1" applyFill="1"/>
    <xf numFmtId="0" fontId="4" fillId="3" borderId="2" xfId="0" applyFont="1" applyFill="1" applyBorder="1"/>
    <xf numFmtId="0" fontId="4" fillId="3" borderId="0" xfId="0" applyFont="1" applyFill="1"/>
    <xf numFmtId="49" fontId="3" fillId="3" borderId="3" xfId="0" applyNumberFormat="1" applyFont="1" applyFill="1" applyBorder="1" applyAlignment="1">
      <alignment horizontal="left"/>
    </xf>
    <xf numFmtId="44" fontId="4" fillId="3" borderId="0" xfId="0" applyNumberFormat="1" applyFont="1" applyFill="1"/>
    <xf numFmtId="0" fontId="4" fillId="3" borderId="3" xfId="0" applyFont="1" applyFill="1" applyBorder="1"/>
    <xf numFmtId="0" fontId="3" fillId="3" borderId="2" xfId="0" applyFont="1" applyFill="1" applyBorder="1"/>
    <xf numFmtId="0" fontId="3" fillId="3" borderId="0" xfId="0" applyFont="1" applyFill="1"/>
    <xf numFmtId="0" fontId="3" fillId="3" borderId="3" xfId="0" applyFont="1" applyFill="1" applyBorder="1"/>
    <xf numFmtId="49" fontId="3" fillId="3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 vertical="top"/>
    </xf>
    <xf numFmtId="0" fontId="3" fillId="2" borderId="9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11" fillId="7" borderId="2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9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9" fontId="9" fillId="2" borderId="34" xfId="0" applyNumberFormat="1" applyFont="1" applyFill="1" applyBorder="1" applyAlignment="1">
      <alignment vertical="top"/>
    </xf>
    <xf numFmtId="49" fontId="9" fillId="2" borderId="0" xfId="0" applyNumberFormat="1" applyFont="1" applyFill="1"/>
    <xf numFmtId="49" fontId="9" fillId="2" borderId="35" xfId="0" applyNumberFormat="1" applyFont="1" applyFill="1" applyBorder="1"/>
    <xf numFmtId="0" fontId="3" fillId="0" borderId="36" xfId="0" applyFont="1" applyBorder="1" applyAlignment="1">
      <alignment horizontal="right"/>
    </xf>
    <xf numFmtId="0" fontId="4" fillId="2" borderId="37" xfId="0" applyFont="1" applyFill="1" applyBorder="1"/>
    <xf numFmtId="0" fontId="4" fillId="2" borderId="37" xfId="0" applyFont="1" applyFill="1" applyBorder="1" applyAlignment="1">
      <alignment horizontal="left"/>
    </xf>
    <xf numFmtId="0" fontId="3" fillId="2" borderId="36" xfId="0" applyFont="1" applyFill="1" applyBorder="1" applyAlignment="1">
      <alignment horizontal="right"/>
    </xf>
    <xf numFmtId="0" fontId="3" fillId="2" borderId="38" xfId="0" applyFont="1" applyFill="1" applyBorder="1" applyAlignment="1">
      <alignment horizontal="right"/>
    </xf>
    <xf numFmtId="0" fontId="3" fillId="2" borderId="40" xfId="0" applyFont="1" applyFill="1" applyBorder="1" applyAlignment="1">
      <alignment horizontal="right"/>
    </xf>
    <xf numFmtId="0" fontId="11" fillId="7" borderId="45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7" borderId="47" xfId="0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50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11" fillId="0" borderId="36" xfId="0" applyFont="1" applyBorder="1"/>
    <xf numFmtId="0" fontId="12" fillId="5" borderId="36" xfId="0" applyFont="1" applyFill="1" applyBorder="1" applyAlignment="1">
      <alignment horizontal="center" vertical="center"/>
    </xf>
    <xf numFmtId="0" fontId="11" fillId="0" borderId="40" xfId="0" applyFont="1" applyBorder="1"/>
    <xf numFmtId="0" fontId="4" fillId="2" borderId="2" xfId="0" applyFont="1" applyFill="1" applyBorder="1"/>
    <xf numFmtId="0" fontId="4" fillId="2" borderId="0" xfId="3"/>
    <xf numFmtId="0" fontId="14" fillId="2" borderId="0" xfId="5" applyAlignment="1" applyProtection="1">
      <alignment horizontal="left"/>
      <protection locked="0"/>
    </xf>
    <xf numFmtId="0" fontId="16" fillId="2" borderId="0" xfId="5" applyFont="1" applyAlignment="1">
      <alignment horizontal="right"/>
    </xf>
    <xf numFmtId="0" fontId="1" fillId="2" borderId="0" xfId="0" applyFont="1" applyFill="1"/>
    <xf numFmtId="0" fontId="17" fillId="2" borderId="19" xfId="5" applyFont="1" applyBorder="1" applyAlignment="1" applyProtection="1">
      <alignment horizontal="left"/>
      <protection locked="0"/>
    </xf>
    <xf numFmtId="0" fontId="16" fillId="2" borderId="0" xfId="5" applyFont="1" applyAlignment="1">
      <alignment horizontal="left"/>
    </xf>
    <xf numFmtId="0" fontId="17" fillId="2" borderId="63" xfId="5" applyFont="1" applyBorder="1" applyAlignment="1" applyProtection="1">
      <alignment horizontal="left"/>
      <protection locked="0"/>
    </xf>
    <xf numFmtId="0" fontId="14" fillId="2" borderId="0" xfId="5" applyAlignment="1" applyProtection="1">
      <alignment vertical="center"/>
      <protection locked="0"/>
    </xf>
    <xf numFmtId="0" fontId="18" fillId="2" borderId="64" xfId="5" applyFont="1" applyBorder="1" applyAlignment="1" applyProtection="1">
      <alignment vertical="center"/>
      <protection locked="0"/>
    </xf>
    <xf numFmtId="0" fontId="18" fillId="2" borderId="0" xfId="5" applyFont="1" applyAlignment="1" applyProtection="1">
      <alignment vertical="top"/>
      <protection locked="0"/>
    </xf>
    <xf numFmtId="0" fontId="18" fillId="2" borderId="64" xfId="5" applyFont="1" applyBorder="1" applyAlignment="1" applyProtection="1">
      <alignment vertical="top"/>
      <protection locked="0"/>
    </xf>
    <xf numFmtId="0" fontId="16" fillId="2" borderId="63" xfId="5" applyFont="1" applyBorder="1" applyAlignment="1">
      <alignment horizontal="right"/>
    </xf>
    <xf numFmtId="0" fontId="14" fillId="2" borderId="63" xfId="5" applyBorder="1" applyAlignment="1" applyProtection="1">
      <alignment horizontal="left"/>
      <protection locked="0"/>
    </xf>
    <xf numFmtId="0" fontId="14" fillId="2" borderId="64" xfId="5" applyBorder="1" applyAlignment="1" applyProtection="1">
      <alignment vertical="center"/>
      <protection locked="0"/>
    </xf>
    <xf numFmtId="0" fontId="0" fillId="2" borderId="64" xfId="0" applyFill="1" applyBorder="1"/>
    <xf numFmtId="0" fontId="18" fillId="2" borderId="0" xfId="5" applyFont="1" applyAlignment="1" applyProtection="1">
      <alignment vertical="center"/>
      <protection locked="0"/>
    </xf>
    <xf numFmtId="0" fontId="18" fillId="2" borderId="0" xfId="5" applyFont="1" applyAlignment="1" applyProtection="1">
      <alignment vertical="center" wrapText="1"/>
      <protection locked="0"/>
    </xf>
    <xf numFmtId="0" fontId="18" fillId="2" borderId="64" xfId="5" applyFont="1" applyBorder="1" applyAlignment="1" applyProtection="1">
      <alignment vertical="center" wrapText="1"/>
      <protection locked="0"/>
    </xf>
    <xf numFmtId="0" fontId="14" fillId="2" borderId="18" xfId="5" applyBorder="1" applyAlignment="1" applyProtection="1">
      <alignment horizontal="left"/>
      <protection locked="0"/>
    </xf>
    <xf numFmtId="0" fontId="18" fillId="2" borderId="65" xfId="5" applyFont="1" applyBorder="1" applyAlignment="1" applyProtection="1">
      <alignment vertical="center" wrapText="1"/>
      <protection locked="0"/>
    </xf>
    <xf numFmtId="0" fontId="18" fillId="2" borderId="17" xfId="5" applyFont="1" applyBorder="1" applyAlignment="1" applyProtection="1">
      <alignment vertical="center" wrapText="1"/>
      <protection locked="0"/>
    </xf>
    <xf numFmtId="0" fontId="16" fillId="2" borderId="18" xfId="5" applyFont="1" applyBorder="1" applyAlignment="1">
      <alignment horizontal="right"/>
    </xf>
    <xf numFmtId="0" fontId="16" fillId="2" borderId="65" xfId="5" applyFont="1" applyBorder="1" applyAlignment="1">
      <alignment horizontal="right"/>
    </xf>
    <xf numFmtId="0" fontId="18" fillId="2" borderId="65" xfId="5" applyFont="1" applyBorder="1" applyAlignment="1" applyProtection="1">
      <alignment vertical="center"/>
      <protection locked="0"/>
    </xf>
    <xf numFmtId="0" fontId="18" fillId="2" borderId="17" xfId="5" applyFont="1" applyBorder="1" applyAlignment="1" applyProtection="1">
      <alignment vertical="center"/>
      <protection locked="0"/>
    </xf>
    <xf numFmtId="0" fontId="17" fillId="2" borderId="0" xfId="5" applyFont="1" applyAlignment="1" applyProtection="1">
      <alignment horizontal="left"/>
      <protection locked="0"/>
    </xf>
    <xf numFmtId="0" fontId="14" fillId="2" borderId="0" xfId="5" applyAlignment="1" applyProtection="1">
      <alignment horizontal="center" vertical="center"/>
      <protection locked="0"/>
    </xf>
    <xf numFmtId="0" fontId="14" fillId="2" borderId="0" xfId="5"/>
    <xf numFmtId="10" fontId="17" fillId="9" borderId="19" xfId="5" applyNumberFormat="1" applyFont="1" applyFill="1" applyBorder="1" applyAlignment="1">
      <alignment horizontal="center"/>
    </xf>
    <xf numFmtId="0" fontId="17" fillId="9" borderId="68" xfId="5" applyFont="1" applyFill="1" applyBorder="1" applyAlignment="1">
      <alignment horizontal="center"/>
    </xf>
    <xf numFmtId="0" fontId="17" fillId="9" borderId="69" xfId="5" applyFont="1" applyFill="1" applyBorder="1" applyAlignment="1">
      <alignment horizontal="center"/>
    </xf>
    <xf numFmtId="0" fontId="18" fillId="2" borderId="63" xfId="5" applyFont="1" applyBorder="1" applyAlignment="1" applyProtection="1">
      <alignment horizontal="left"/>
      <protection locked="0"/>
    </xf>
    <xf numFmtId="0" fontId="18" fillId="2" borderId="0" xfId="5" applyFont="1" applyAlignment="1" applyProtection="1">
      <alignment horizontal="center"/>
      <protection locked="0"/>
    </xf>
    <xf numFmtId="43" fontId="18" fillId="2" borderId="0" xfId="5" applyNumberFormat="1" applyFont="1" applyAlignment="1" applyProtection="1">
      <alignment horizontal="right"/>
      <protection locked="0"/>
    </xf>
    <xf numFmtId="43" fontId="18" fillId="10" borderId="64" xfId="5" applyNumberFormat="1" applyFont="1" applyFill="1" applyBorder="1"/>
    <xf numFmtId="2" fontId="18" fillId="2" borderId="0" xfId="5" applyNumberFormat="1" applyFont="1" applyAlignment="1" applyProtection="1">
      <alignment horizontal="right"/>
      <protection locked="0"/>
    </xf>
    <xf numFmtId="0" fontId="14" fillId="2" borderId="0" xfId="5" applyAlignment="1">
      <alignment horizontal="center"/>
    </xf>
    <xf numFmtId="44" fontId="17" fillId="10" borderId="70" xfId="5" applyNumberFormat="1" applyFont="1" applyFill="1" applyBorder="1"/>
    <xf numFmtId="0" fontId="17" fillId="11" borderId="65" xfId="5" applyFont="1" applyFill="1" applyBorder="1" applyAlignment="1">
      <alignment horizontal="left"/>
    </xf>
    <xf numFmtId="0" fontId="14" fillId="2" borderId="65" xfId="5" applyBorder="1"/>
    <xf numFmtId="0" fontId="14" fillId="2" borderId="17" xfId="5" applyBorder="1"/>
    <xf numFmtId="0" fontId="14" fillId="2" borderId="0" xfId="5" applyAlignment="1" applyProtection="1">
      <alignment horizontal="left" vertical="top"/>
      <protection locked="0"/>
    </xf>
    <xf numFmtId="0" fontId="14" fillId="2" borderId="71" xfId="5" applyBorder="1"/>
    <xf numFmtId="166" fontId="14" fillId="2" borderId="71" xfId="5" applyNumberFormat="1" applyBorder="1"/>
    <xf numFmtId="0" fontId="14" fillId="2" borderId="71" xfId="5" applyBorder="1" applyAlignment="1" applyProtection="1">
      <alignment horizontal="left"/>
      <protection locked="0"/>
    </xf>
    <xf numFmtId="14" fontId="14" fillId="2" borderId="71" xfId="5" applyNumberFormat="1" applyBorder="1"/>
    <xf numFmtId="0" fontId="14" fillId="2" borderId="71" xfId="5" applyBorder="1" applyProtection="1">
      <protection locked="0"/>
    </xf>
    <xf numFmtId="0" fontId="20" fillId="2" borderId="0" xfId="1" applyFont="1" applyAlignment="1">
      <alignment horizontal="left" vertical="top"/>
    </xf>
    <xf numFmtId="0" fontId="5" fillId="2" borderId="0" xfId="1"/>
    <xf numFmtId="167" fontId="0" fillId="2" borderId="0" xfId="2" applyNumberFormat="1" applyFont="1"/>
    <xf numFmtId="0" fontId="21" fillId="2" borderId="0" xfId="1" applyFont="1" applyAlignment="1">
      <alignment horizontal="left" vertical="top"/>
    </xf>
    <xf numFmtId="0" fontId="22" fillId="2" borderId="0" xfId="1" applyFont="1"/>
    <xf numFmtId="0" fontId="22" fillId="2" borderId="0" xfId="1" applyFont="1" applyAlignment="1">
      <alignment horizontal="center"/>
    </xf>
    <xf numFmtId="44" fontId="0" fillId="2" borderId="0" xfId="2" applyFont="1"/>
    <xf numFmtId="0" fontId="0" fillId="2" borderId="72" xfId="0" applyFill="1" applyBorder="1"/>
    <xf numFmtId="0" fontId="0" fillId="2" borderId="3" xfId="0" applyFill="1" applyBorder="1"/>
    <xf numFmtId="0" fontId="5" fillId="2" borderId="72" xfId="1" applyBorder="1"/>
    <xf numFmtId="167" fontId="0" fillId="12" borderId="0" xfId="2" applyNumberFormat="1" applyFont="1" applyFill="1"/>
    <xf numFmtId="44" fontId="5" fillId="13" borderId="0" xfId="1" applyNumberFormat="1" applyFill="1"/>
    <xf numFmtId="44" fontId="5" fillId="2" borderId="0" xfId="1" applyNumberFormat="1"/>
    <xf numFmtId="0" fontId="23" fillId="2" borderId="0" xfId="1" applyFont="1" applyAlignment="1">
      <alignment horizontal="left" vertical="top"/>
    </xf>
    <xf numFmtId="0" fontId="24" fillId="2" borderId="0" xfId="1" applyFont="1" applyAlignment="1">
      <alignment horizontal="left" vertical="top"/>
    </xf>
    <xf numFmtId="0" fontId="4" fillId="2" borderId="37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49" fontId="3" fillId="2" borderId="37" xfId="0" applyNumberFormat="1" applyFont="1" applyFill="1" applyBorder="1" applyAlignment="1">
      <alignment horizontal="left" vertical="center"/>
    </xf>
    <xf numFmtId="49" fontId="4" fillId="2" borderId="41" xfId="0" applyNumberFormat="1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49" fontId="9" fillId="2" borderId="34" xfId="0" applyNumberFormat="1" applyFont="1" applyFill="1" applyBorder="1" applyAlignment="1">
      <alignment horizontal="left" vertical="top" wrapText="1"/>
    </xf>
    <xf numFmtId="49" fontId="9" fillId="2" borderId="0" xfId="0" applyNumberFormat="1" applyFont="1" applyFill="1" applyAlignment="1">
      <alignment horizontal="left" vertical="top" wrapText="1"/>
    </xf>
    <xf numFmtId="49" fontId="9" fillId="2" borderId="35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4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55" xfId="0" applyFont="1" applyFill="1" applyBorder="1" applyAlignment="1">
      <alignment horizontal="left" vertical="top" wrapText="1"/>
    </xf>
    <xf numFmtId="0" fontId="4" fillId="2" borderId="56" xfId="0" applyFont="1" applyFill="1" applyBorder="1" applyAlignment="1">
      <alignment horizontal="left" vertical="top" wrapText="1"/>
    </xf>
    <xf numFmtId="0" fontId="4" fillId="2" borderId="57" xfId="0" applyFont="1" applyFill="1" applyBorder="1" applyAlignment="1">
      <alignment horizontal="left" vertical="top" wrapText="1"/>
    </xf>
    <xf numFmtId="0" fontId="3" fillId="4" borderId="42" xfId="0" applyFont="1" applyFill="1" applyBorder="1"/>
    <xf numFmtId="0" fontId="3" fillId="4" borderId="27" xfId="0" applyFont="1" applyFill="1" applyBorder="1"/>
    <xf numFmtId="0" fontId="3" fillId="4" borderId="23" xfId="0" applyFont="1" applyFill="1" applyBorder="1"/>
    <xf numFmtId="0" fontId="3" fillId="0" borderId="4" xfId="0" applyFont="1" applyBorder="1" applyAlignment="1">
      <alignment horizontal="left" vertical="center"/>
    </xf>
    <xf numFmtId="0" fontId="25" fillId="2" borderId="4" xfId="6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6" borderId="30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3" fillId="8" borderId="26" xfId="0" applyFont="1" applyFill="1" applyBorder="1"/>
    <xf numFmtId="0" fontId="3" fillId="8" borderId="24" xfId="0" applyFont="1" applyFill="1" applyBorder="1"/>
    <xf numFmtId="0" fontId="3" fillId="8" borderId="25" xfId="0" applyFont="1" applyFill="1" applyBorder="1"/>
    <xf numFmtId="0" fontId="3" fillId="4" borderId="31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0" fontId="3" fillId="4" borderId="33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 vertical="center"/>
    </xf>
    <xf numFmtId="0" fontId="3" fillId="8" borderId="42" xfId="0" applyFont="1" applyFill="1" applyBorder="1"/>
    <xf numFmtId="0" fontId="3" fillId="8" borderId="27" xfId="0" applyFont="1" applyFill="1" applyBorder="1"/>
    <xf numFmtId="0" fontId="3" fillId="8" borderId="23" xfId="0" applyFont="1" applyFill="1" applyBorder="1"/>
    <xf numFmtId="0" fontId="13" fillId="5" borderId="4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4" borderId="51" xfId="0" applyFont="1" applyFill="1" applyBorder="1"/>
    <xf numFmtId="0" fontId="3" fillId="4" borderId="1" xfId="0" applyFont="1" applyFill="1" applyBorder="1"/>
    <xf numFmtId="0" fontId="3" fillId="4" borderId="52" xfId="0" applyFont="1" applyFill="1" applyBorder="1"/>
    <xf numFmtId="0" fontId="11" fillId="6" borderId="6" xfId="0" applyFont="1" applyFill="1" applyBorder="1" applyAlignment="1">
      <alignment horizontal="center"/>
    </xf>
    <xf numFmtId="0" fontId="11" fillId="6" borderId="54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11" fillId="6" borderId="58" xfId="0" applyFont="1" applyFill="1" applyBorder="1" applyAlignment="1">
      <alignment horizontal="center"/>
    </xf>
    <xf numFmtId="0" fontId="11" fillId="6" borderId="5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8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vertical="top"/>
    </xf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0" fontId="4" fillId="2" borderId="2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44" fontId="2" fillId="3" borderId="12" xfId="0" applyNumberFormat="1" applyFont="1" applyFill="1" applyBorder="1" applyAlignment="1">
      <alignment horizontal="center" vertical="top"/>
    </xf>
    <xf numFmtId="44" fontId="2" fillId="2" borderId="16" xfId="0" applyNumberFormat="1" applyFont="1" applyFill="1" applyBorder="1" applyAlignment="1">
      <alignment horizontal="center"/>
    </xf>
    <xf numFmtId="44" fontId="2" fillId="3" borderId="16" xfId="0" applyNumberFormat="1" applyFont="1" applyFill="1" applyBorder="1" applyAlignment="1">
      <alignment horizontal="center"/>
    </xf>
    <xf numFmtId="44" fontId="1" fillId="3" borderId="12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/>
    <xf numFmtId="0" fontId="2" fillId="3" borderId="12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" xfId="0" applyFont="1" applyFill="1" applyBorder="1"/>
    <xf numFmtId="0" fontId="3" fillId="2" borderId="13" xfId="0" applyFont="1" applyFill="1" applyBorder="1"/>
    <xf numFmtId="164" fontId="3" fillId="2" borderId="1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17" fillId="2" borderId="0" xfId="5" applyFont="1" applyAlignment="1" applyProtection="1">
      <alignment horizontal="left"/>
      <protection locked="0"/>
    </xf>
    <xf numFmtId="0" fontId="18" fillId="2" borderId="65" xfId="5" applyFont="1" applyBorder="1" applyAlignment="1" applyProtection="1">
      <alignment horizontal="left" vertical="center"/>
      <protection locked="0"/>
    </xf>
    <xf numFmtId="0" fontId="14" fillId="2" borderId="0" xfId="5" applyAlignment="1" applyProtection="1">
      <alignment horizontal="center"/>
      <protection locked="0"/>
    </xf>
    <xf numFmtId="0" fontId="15" fillId="2" borderId="0" xfId="5" applyFont="1" applyAlignment="1" applyProtection="1">
      <alignment horizontal="right" vertical="center"/>
      <protection locked="0"/>
    </xf>
    <xf numFmtId="0" fontId="17" fillId="2" borderId="0" xfId="5" applyFont="1" applyAlignment="1">
      <alignment horizontal="center"/>
    </xf>
    <xf numFmtId="0" fontId="4" fillId="2" borderId="60" xfId="3" applyBorder="1" applyAlignment="1">
      <alignment horizontal="center"/>
    </xf>
    <xf numFmtId="0" fontId="4" fillId="2" borderId="61" xfId="3" applyBorder="1" applyAlignment="1">
      <alignment horizontal="center"/>
    </xf>
    <xf numFmtId="0" fontId="0" fillId="2" borderId="0" xfId="0" applyFill="1" applyAlignment="1">
      <alignment horizontal="left"/>
    </xf>
    <xf numFmtId="49" fontId="18" fillId="2" borderId="62" xfId="5" applyNumberFormat="1" applyFont="1" applyBorder="1" applyAlignment="1" applyProtection="1">
      <alignment horizontal="left"/>
      <protection locked="0"/>
    </xf>
    <xf numFmtId="0" fontId="18" fillId="2" borderId="62" xfId="5" applyFont="1" applyBorder="1" applyAlignment="1" applyProtection="1">
      <alignment horizontal="left"/>
      <protection locked="0"/>
    </xf>
    <xf numFmtId="0" fontId="18" fillId="2" borderId="20" xfId="5" applyFont="1" applyBorder="1" applyAlignment="1" applyProtection="1">
      <alignment horizontal="left"/>
      <protection locked="0"/>
    </xf>
    <xf numFmtId="0" fontId="19" fillId="2" borderId="19" xfId="5" applyFont="1" applyBorder="1" applyAlignment="1">
      <alignment horizontal="left"/>
    </xf>
    <xf numFmtId="0" fontId="19" fillId="2" borderId="62" xfId="5" applyFont="1" applyBorder="1" applyAlignment="1">
      <alignment horizontal="left"/>
    </xf>
    <xf numFmtId="0" fontId="6" fillId="2" borderId="62" xfId="3" applyFont="1" applyBorder="1" applyAlignment="1">
      <alignment horizontal="left"/>
    </xf>
    <xf numFmtId="0" fontId="6" fillId="2" borderId="20" xfId="3" applyFont="1" applyBorder="1" applyAlignment="1">
      <alignment horizontal="left"/>
    </xf>
    <xf numFmtId="165" fontId="18" fillId="2" borderId="0" xfId="5" applyNumberFormat="1" applyFont="1" applyAlignment="1" applyProtection="1">
      <alignment horizontal="left"/>
      <protection locked="0"/>
    </xf>
    <xf numFmtId="165" fontId="18" fillId="2" borderId="64" xfId="5" applyNumberFormat="1" applyFont="1" applyBorder="1" applyAlignment="1" applyProtection="1">
      <alignment horizontal="left"/>
      <protection locked="0"/>
    </xf>
    <xf numFmtId="0" fontId="19" fillId="2" borderId="63" xfId="5" applyFont="1" applyBorder="1" applyAlignment="1">
      <alignment horizontal="left"/>
    </xf>
    <xf numFmtId="0" fontId="19" fillId="2" borderId="0" xfId="5" applyFont="1" applyAlignment="1">
      <alignment horizontal="left"/>
    </xf>
    <xf numFmtId="0" fontId="6" fillId="2" borderId="0" xfId="3" applyFont="1" applyAlignment="1">
      <alignment horizontal="left"/>
    </xf>
    <xf numFmtId="0" fontId="6" fillId="2" borderId="64" xfId="3" applyFont="1" applyBorder="1" applyAlignment="1">
      <alignment horizontal="left"/>
    </xf>
    <xf numFmtId="0" fontId="18" fillId="2" borderId="0" xfId="5" applyFont="1" applyAlignment="1" applyProtection="1">
      <alignment horizontal="left"/>
      <protection locked="0"/>
    </xf>
    <xf numFmtId="0" fontId="18" fillId="2" borderId="64" xfId="5" applyFont="1" applyBorder="1" applyAlignment="1" applyProtection="1">
      <alignment horizontal="left"/>
      <protection locked="0"/>
    </xf>
    <xf numFmtId="0" fontId="18" fillId="2" borderId="0" xfId="5" applyFont="1" applyAlignment="1" applyProtection="1">
      <alignment horizontal="center"/>
      <protection locked="0"/>
    </xf>
    <xf numFmtId="10" fontId="17" fillId="9" borderId="66" xfId="5" applyNumberFormat="1" applyFont="1" applyFill="1" applyBorder="1" applyAlignment="1">
      <alignment horizontal="center"/>
    </xf>
    <xf numFmtId="10" fontId="17" fillId="9" borderId="62" xfId="5" applyNumberFormat="1" applyFont="1" applyFill="1" applyBorder="1" applyAlignment="1">
      <alignment horizontal="center"/>
    </xf>
    <xf numFmtId="10" fontId="17" fillId="9" borderId="67" xfId="5" applyNumberFormat="1" applyFont="1" applyFill="1" applyBorder="1" applyAlignment="1">
      <alignment horizontal="center"/>
    </xf>
    <xf numFmtId="0" fontId="14" fillId="2" borderId="63" xfId="5" applyBorder="1" applyAlignment="1">
      <alignment horizontal="center"/>
    </xf>
    <xf numFmtId="0" fontId="14" fillId="2" borderId="0" xfId="5" applyAlignment="1">
      <alignment horizontal="center"/>
    </xf>
    <xf numFmtId="0" fontId="17" fillId="11" borderId="18" xfId="5" applyFont="1" applyFill="1" applyBorder="1" applyAlignment="1">
      <alignment horizontal="left"/>
    </xf>
    <xf numFmtId="0" fontId="17" fillId="11" borderId="65" xfId="5" applyFont="1" applyFill="1" applyBorder="1" applyAlignment="1">
      <alignment horizontal="left"/>
    </xf>
    <xf numFmtId="0" fontId="14" fillId="2" borderId="0" xfId="5" applyAlignment="1" applyProtection="1">
      <alignment horizontal="left" vertical="top"/>
      <protection locked="0"/>
    </xf>
    <xf numFmtId="0" fontId="22" fillId="2" borderId="0" xfId="1" applyFont="1" applyAlignment="1">
      <alignment horizontal="center"/>
    </xf>
  </cellXfs>
  <cellStyles count="7">
    <cellStyle name="Currency 2" xfId="2" xr:uid="{00000000-0005-0000-0000-000001000000}"/>
    <cellStyle name="Hyperlink" xfId="6" builtinId="8"/>
    <cellStyle name="Normal" xfId="0" builtinId="0"/>
    <cellStyle name="Normal 2" xfId="1" xr:uid="{00000000-0005-0000-0000-000003000000}"/>
    <cellStyle name="Normal 2 2" xfId="4" xr:uid="{00000000-0005-0000-0000-000004000000}"/>
    <cellStyle name="Normal 3" xfId="3" xr:uid="{00000000-0005-0000-0000-000005000000}"/>
    <cellStyle name="Normal_Sheet1" xfId="5" xr:uid="{31B01727-2050-41F1-806A-9E8AD8610A0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1</xdr:col>
      <xdr:colOff>990600</xdr:colOff>
      <xdr:row>4</xdr:row>
      <xdr:rowOff>163367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68" t="32353" r="15057" b="41177"/>
        <a:stretch/>
      </xdr:blipFill>
      <xdr:spPr>
        <a:xfrm>
          <a:off x="114300" y="123825"/>
          <a:ext cx="2876550" cy="839642"/>
        </a:xfrm>
        <a:prstGeom prst="rect">
          <a:avLst/>
        </a:prstGeom>
      </xdr:spPr>
    </xdr:pic>
    <xdr:clientData/>
  </xdr:twoCellAnchor>
  <xdr:oneCellAnchor>
    <xdr:from>
      <xdr:col>3</xdr:col>
      <xdr:colOff>405190</xdr:colOff>
      <xdr:row>0</xdr:row>
      <xdr:rowOff>0</xdr:rowOff>
    </xdr:from>
    <xdr:ext cx="3511987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14357" y="0"/>
          <a:ext cx="3511987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Distributor Claim Form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32</xdr:row>
          <xdr:rowOff>180975</xdr:rowOff>
        </xdr:from>
        <xdr:to>
          <xdr:col>0</xdr:col>
          <xdr:colOff>800100</xdr:colOff>
          <xdr:row>34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33</xdr:row>
          <xdr:rowOff>180975</xdr:rowOff>
        </xdr:from>
        <xdr:to>
          <xdr:col>0</xdr:col>
          <xdr:colOff>962025</xdr:colOff>
          <xdr:row>35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32</xdr:row>
          <xdr:rowOff>180975</xdr:rowOff>
        </xdr:from>
        <xdr:to>
          <xdr:col>1</xdr:col>
          <xdr:colOff>685800</xdr:colOff>
          <xdr:row>34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33</xdr:row>
          <xdr:rowOff>180975</xdr:rowOff>
        </xdr:from>
        <xdr:to>
          <xdr:col>1</xdr:col>
          <xdr:colOff>723900</xdr:colOff>
          <xdr:row>35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32</xdr:row>
          <xdr:rowOff>180975</xdr:rowOff>
        </xdr:from>
        <xdr:to>
          <xdr:col>2</xdr:col>
          <xdr:colOff>866775</xdr:colOff>
          <xdr:row>34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33</xdr:row>
          <xdr:rowOff>180975</xdr:rowOff>
        </xdr:from>
        <xdr:to>
          <xdr:col>2</xdr:col>
          <xdr:colOff>762000</xdr:colOff>
          <xdr:row>35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32</xdr:row>
          <xdr:rowOff>180975</xdr:rowOff>
        </xdr:from>
        <xdr:to>
          <xdr:col>3</xdr:col>
          <xdr:colOff>619125</xdr:colOff>
          <xdr:row>34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33</xdr:row>
          <xdr:rowOff>180975</xdr:rowOff>
        </xdr:from>
        <xdr:to>
          <xdr:col>3</xdr:col>
          <xdr:colOff>876300</xdr:colOff>
          <xdr:row>35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32</xdr:row>
          <xdr:rowOff>180975</xdr:rowOff>
        </xdr:from>
        <xdr:to>
          <xdr:col>4</xdr:col>
          <xdr:colOff>609600</xdr:colOff>
          <xdr:row>34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33</xdr:row>
          <xdr:rowOff>180975</xdr:rowOff>
        </xdr:from>
        <xdr:to>
          <xdr:col>4</xdr:col>
          <xdr:colOff>666750</xdr:colOff>
          <xdr:row>35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35</xdr:row>
          <xdr:rowOff>180975</xdr:rowOff>
        </xdr:from>
        <xdr:to>
          <xdr:col>0</xdr:col>
          <xdr:colOff>762000</xdr:colOff>
          <xdr:row>37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36</xdr:row>
          <xdr:rowOff>161925</xdr:rowOff>
        </xdr:from>
        <xdr:to>
          <xdr:col>0</xdr:col>
          <xdr:colOff>609600</xdr:colOff>
          <xdr:row>37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35</xdr:row>
          <xdr:rowOff>180975</xdr:rowOff>
        </xdr:from>
        <xdr:to>
          <xdr:col>1</xdr:col>
          <xdr:colOff>628650</xdr:colOff>
          <xdr:row>37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36</xdr:row>
          <xdr:rowOff>180975</xdr:rowOff>
        </xdr:from>
        <xdr:to>
          <xdr:col>1</xdr:col>
          <xdr:colOff>733425</xdr:colOff>
          <xdr:row>38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35</xdr:row>
          <xdr:rowOff>180975</xdr:rowOff>
        </xdr:from>
        <xdr:to>
          <xdr:col>2</xdr:col>
          <xdr:colOff>676275</xdr:colOff>
          <xdr:row>37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36</xdr:row>
          <xdr:rowOff>180975</xdr:rowOff>
        </xdr:from>
        <xdr:to>
          <xdr:col>2</xdr:col>
          <xdr:colOff>647700</xdr:colOff>
          <xdr:row>38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35</xdr:row>
          <xdr:rowOff>180975</xdr:rowOff>
        </xdr:from>
        <xdr:to>
          <xdr:col>3</xdr:col>
          <xdr:colOff>762000</xdr:colOff>
          <xdr:row>37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36</xdr:row>
          <xdr:rowOff>180975</xdr:rowOff>
        </xdr:from>
        <xdr:to>
          <xdr:col>3</xdr:col>
          <xdr:colOff>609600</xdr:colOff>
          <xdr:row>38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180975</xdr:rowOff>
        </xdr:from>
        <xdr:to>
          <xdr:col>4</xdr:col>
          <xdr:colOff>647700</xdr:colOff>
          <xdr:row>37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36</xdr:row>
          <xdr:rowOff>180975</xdr:rowOff>
        </xdr:from>
        <xdr:to>
          <xdr:col>4</xdr:col>
          <xdr:colOff>666750</xdr:colOff>
          <xdr:row>38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190500</xdr:rowOff>
        </xdr:from>
        <xdr:to>
          <xdr:col>0</xdr:col>
          <xdr:colOff>342900</xdr:colOff>
          <xdr:row>46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190500</xdr:rowOff>
        </xdr:from>
        <xdr:to>
          <xdr:col>0</xdr:col>
          <xdr:colOff>342900</xdr:colOff>
          <xdr:row>47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190500</xdr:rowOff>
        </xdr:from>
        <xdr:to>
          <xdr:col>0</xdr:col>
          <xdr:colOff>342900</xdr:colOff>
          <xdr:row>48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190500</xdr:rowOff>
        </xdr:from>
        <xdr:to>
          <xdr:col>0</xdr:col>
          <xdr:colOff>342900</xdr:colOff>
          <xdr:row>50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190500</xdr:rowOff>
        </xdr:from>
        <xdr:to>
          <xdr:col>0</xdr:col>
          <xdr:colOff>342900</xdr:colOff>
          <xdr:row>51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180975</xdr:rowOff>
        </xdr:from>
        <xdr:to>
          <xdr:col>0</xdr:col>
          <xdr:colOff>342900</xdr:colOff>
          <xdr:row>52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190500</xdr:rowOff>
        </xdr:from>
        <xdr:to>
          <xdr:col>1</xdr:col>
          <xdr:colOff>352425</xdr:colOff>
          <xdr:row>46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180975</xdr:rowOff>
        </xdr:from>
        <xdr:to>
          <xdr:col>1</xdr:col>
          <xdr:colOff>352425</xdr:colOff>
          <xdr:row>47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46</xdr:row>
          <xdr:rowOff>190500</xdr:rowOff>
        </xdr:from>
        <xdr:to>
          <xdr:col>1</xdr:col>
          <xdr:colOff>352425</xdr:colOff>
          <xdr:row>48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44</xdr:row>
          <xdr:rowOff>190500</xdr:rowOff>
        </xdr:from>
        <xdr:to>
          <xdr:col>2</xdr:col>
          <xdr:colOff>352425</xdr:colOff>
          <xdr:row>46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45</xdr:row>
          <xdr:rowOff>190500</xdr:rowOff>
        </xdr:from>
        <xdr:to>
          <xdr:col>2</xdr:col>
          <xdr:colOff>352425</xdr:colOff>
          <xdr:row>47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190500</xdr:rowOff>
        </xdr:from>
        <xdr:to>
          <xdr:col>2</xdr:col>
          <xdr:colOff>352425</xdr:colOff>
          <xdr:row>48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190500</xdr:rowOff>
        </xdr:from>
        <xdr:to>
          <xdr:col>2</xdr:col>
          <xdr:colOff>352425</xdr:colOff>
          <xdr:row>50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180975</xdr:rowOff>
        </xdr:from>
        <xdr:to>
          <xdr:col>2</xdr:col>
          <xdr:colOff>352425</xdr:colOff>
          <xdr:row>51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190500</xdr:rowOff>
        </xdr:from>
        <xdr:to>
          <xdr:col>2</xdr:col>
          <xdr:colOff>352425</xdr:colOff>
          <xdr:row>52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190500</xdr:rowOff>
        </xdr:from>
        <xdr:to>
          <xdr:col>3</xdr:col>
          <xdr:colOff>352425</xdr:colOff>
          <xdr:row>46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190500</xdr:rowOff>
        </xdr:from>
        <xdr:to>
          <xdr:col>3</xdr:col>
          <xdr:colOff>352425</xdr:colOff>
          <xdr:row>47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46</xdr:row>
          <xdr:rowOff>190500</xdr:rowOff>
        </xdr:from>
        <xdr:to>
          <xdr:col>3</xdr:col>
          <xdr:colOff>352425</xdr:colOff>
          <xdr:row>48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66675</xdr:rowOff>
    </xdr:from>
    <xdr:to>
      <xdr:col>2</xdr:col>
      <xdr:colOff>361950</xdr:colOff>
      <xdr:row>4</xdr:row>
      <xdr:rowOff>17934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68" t="31986" r="15057" b="41054"/>
        <a:stretch/>
      </xdr:blipFill>
      <xdr:spPr>
        <a:xfrm>
          <a:off x="57151" y="66675"/>
          <a:ext cx="2146299" cy="611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mailto:kscott@colepapers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view="pageBreakPreview" zoomScaleSheetLayoutView="100" workbookViewId="0">
      <selection activeCell="B25" sqref="B25:C25"/>
    </sheetView>
  </sheetViews>
  <sheetFormatPr defaultColWidth="8.7109375" defaultRowHeight="12.75" x14ac:dyDescent="0.2"/>
  <cols>
    <col min="1" max="1" width="30" style="39" customWidth="1"/>
    <col min="2" max="2" width="27" style="39" customWidth="1"/>
    <col min="3" max="3" width="27.140625" style="39" customWidth="1"/>
    <col min="4" max="4" width="29.7109375" style="39" customWidth="1"/>
    <col min="5" max="5" width="30.42578125" style="39" customWidth="1"/>
    <col min="6" max="16384" width="8.7109375" style="39"/>
  </cols>
  <sheetData>
    <row r="1" spans="1:5" ht="15.75" customHeight="1" x14ac:dyDescent="0.2"/>
    <row r="2" spans="1:5" ht="15.75" customHeight="1" x14ac:dyDescent="0.2"/>
    <row r="3" spans="1:5" ht="15.75" customHeight="1" x14ac:dyDescent="0.2"/>
    <row r="4" spans="1:5" ht="15.75" customHeight="1" x14ac:dyDescent="0.2"/>
    <row r="5" spans="1:5" ht="15.75" customHeight="1" x14ac:dyDescent="0.2"/>
    <row r="6" spans="1:5" ht="15.75" customHeight="1" x14ac:dyDescent="0.2"/>
    <row r="7" spans="1:5" ht="15.75" customHeight="1" x14ac:dyDescent="0.2">
      <c r="A7" s="37" t="s">
        <v>25</v>
      </c>
      <c r="D7" s="50"/>
      <c r="E7" s="50"/>
    </row>
    <row r="8" spans="1:5" ht="15.75" customHeight="1" x14ac:dyDescent="0.2">
      <c r="A8" s="37" t="s">
        <v>26</v>
      </c>
      <c r="D8" s="51"/>
      <c r="E8" s="51"/>
    </row>
    <row r="9" spans="1:5" ht="15.75" customHeight="1" x14ac:dyDescent="0.2">
      <c r="A9" s="37" t="s">
        <v>27</v>
      </c>
      <c r="D9" s="51"/>
      <c r="E9" s="51"/>
    </row>
    <row r="10" spans="1:5" ht="13.5" thickBot="1" x14ac:dyDescent="0.25">
      <c r="A10" s="40"/>
      <c r="D10" s="140"/>
      <c r="E10" s="140"/>
    </row>
    <row r="11" spans="1:5" ht="15" customHeight="1" thickTop="1" x14ac:dyDescent="0.2">
      <c r="A11" s="166" t="s">
        <v>0</v>
      </c>
      <c r="B11" s="167"/>
      <c r="C11" s="167"/>
      <c r="D11" s="167"/>
      <c r="E11" s="168"/>
    </row>
    <row r="12" spans="1:5" s="4" customFormat="1" ht="26.25" customHeight="1" x14ac:dyDescent="0.2">
      <c r="A12" s="141" t="s">
        <v>73</v>
      </c>
      <c r="B12" s="142"/>
      <c r="C12" s="142"/>
      <c r="D12" s="142"/>
      <c r="E12" s="143"/>
    </row>
    <row r="13" spans="1:5" s="4" customFormat="1" x14ac:dyDescent="0.2">
      <c r="A13" s="141" t="s">
        <v>24</v>
      </c>
      <c r="B13" s="142"/>
      <c r="C13" s="142"/>
      <c r="D13" s="142"/>
      <c r="E13" s="143"/>
    </row>
    <row r="14" spans="1:5" s="4" customFormat="1" x14ac:dyDescent="0.2">
      <c r="A14" s="141"/>
      <c r="B14" s="142"/>
      <c r="C14" s="142"/>
      <c r="D14" s="142"/>
      <c r="E14" s="143"/>
    </row>
    <row r="15" spans="1:5" s="4" customFormat="1" ht="27.2" customHeight="1" x14ac:dyDescent="0.2">
      <c r="A15" s="141" t="s">
        <v>1</v>
      </c>
      <c r="B15" s="142"/>
      <c r="C15" s="142"/>
      <c r="D15" s="142"/>
      <c r="E15" s="143"/>
    </row>
    <row r="16" spans="1:5" s="4" customFormat="1" ht="18" customHeight="1" thickBot="1" x14ac:dyDescent="0.25">
      <c r="A16" s="52" t="s">
        <v>2</v>
      </c>
      <c r="B16" s="53"/>
      <c r="C16" s="53"/>
      <c r="D16" s="53"/>
      <c r="E16" s="54"/>
    </row>
    <row r="17" spans="1:7" ht="15" customHeight="1" x14ac:dyDescent="0.2">
      <c r="A17" s="163" t="s">
        <v>28</v>
      </c>
      <c r="B17" s="164"/>
      <c r="C17" s="164"/>
      <c r="D17" s="164"/>
      <c r="E17" s="165"/>
      <c r="F17" s="5"/>
      <c r="G17" s="6"/>
    </row>
    <row r="18" spans="1:7" ht="15" customHeight="1" x14ac:dyDescent="0.2">
      <c r="A18" s="55" t="s">
        <v>56</v>
      </c>
      <c r="B18" s="145"/>
      <c r="C18" s="145"/>
      <c r="D18" s="36" t="s">
        <v>57</v>
      </c>
      <c r="E18" s="135"/>
      <c r="F18" s="5"/>
      <c r="G18" s="6"/>
    </row>
    <row r="19" spans="1:7" ht="15" customHeight="1" x14ac:dyDescent="0.2">
      <c r="A19" s="55" t="s">
        <v>36</v>
      </c>
      <c r="B19" s="145" t="s">
        <v>164</v>
      </c>
      <c r="C19" s="145"/>
      <c r="D19" s="36" t="s">
        <v>37</v>
      </c>
      <c r="E19" s="56" t="s">
        <v>169</v>
      </c>
    </row>
    <row r="20" spans="1:7" ht="15" customHeight="1" x14ac:dyDescent="0.2">
      <c r="A20" s="55" t="s">
        <v>38</v>
      </c>
      <c r="B20" s="160" t="s">
        <v>165</v>
      </c>
      <c r="C20" s="160"/>
      <c r="D20" s="42" t="s">
        <v>43</v>
      </c>
      <c r="E20" s="57">
        <v>55427</v>
      </c>
    </row>
    <row r="21" spans="1:7" ht="15" customHeight="1" x14ac:dyDescent="0.2">
      <c r="A21" s="36" t="s">
        <v>58</v>
      </c>
      <c r="B21" s="159" t="s">
        <v>170</v>
      </c>
      <c r="C21" s="160"/>
      <c r="D21" s="36" t="s">
        <v>39</v>
      </c>
      <c r="E21" s="137" t="s">
        <v>168</v>
      </c>
    </row>
    <row r="22" spans="1:7" ht="15" customHeight="1" x14ac:dyDescent="0.2">
      <c r="A22" s="58" t="s">
        <v>40</v>
      </c>
      <c r="B22" s="145"/>
      <c r="C22" s="145"/>
      <c r="D22" s="36" t="s">
        <v>106</v>
      </c>
      <c r="E22" s="135"/>
    </row>
    <row r="23" spans="1:7" ht="15" customHeight="1" thickBot="1" x14ac:dyDescent="0.25">
      <c r="A23" s="59" t="s">
        <v>59</v>
      </c>
      <c r="B23" s="169"/>
      <c r="C23" s="169"/>
      <c r="D23" s="161"/>
      <c r="E23" s="162"/>
    </row>
    <row r="24" spans="1:7" ht="15" customHeight="1" x14ac:dyDescent="0.2">
      <c r="A24" s="163" t="s">
        <v>29</v>
      </c>
      <c r="B24" s="164"/>
      <c r="C24" s="164"/>
      <c r="D24" s="164"/>
      <c r="E24" s="165"/>
    </row>
    <row r="25" spans="1:7" ht="15" customHeight="1" x14ac:dyDescent="0.2">
      <c r="A25" s="58" t="s">
        <v>60</v>
      </c>
      <c r="B25" s="145"/>
      <c r="C25" s="145"/>
      <c r="D25" s="36" t="s">
        <v>63</v>
      </c>
      <c r="E25" s="135"/>
    </row>
    <row r="26" spans="1:7" ht="15" customHeight="1" x14ac:dyDescent="0.2">
      <c r="A26" s="58" t="s">
        <v>61</v>
      </c>
      <c r="B26" s="145"/>
      <c r="C26" s="145"/>
      <c r="D26" s="36" t="s">
        <v>64</v>
      </c>
      <c r="E26" s="135"/>
    </row>
    <row r="27" spans="1:7" ht="15" customHeight="1" thickBot="1" x14ac:dyDescent="0.25">
      <c r="A27" s="60" t="s">
        <v>65</v>
      </c>
      <c r="B27" s="144"/>
      <c r="C27" s="144"/>
      <c r="D27" s="41" t="s">
        <v>62</v>
      </c>
      <c r="E27" s="138"/>
    </row>
    <row r="28" spans="1:7" ht="15" customHeight="1" x14ac:dyDescent="0.2">
      <c r="A28" s="170" t="s">
        <v>30</v>
      </c>
      <c r="B28" s="171"/>
      <c r="C28" s="171"/>
      <c r="D28" s="171"/>
      <c r="E28" s="172"/>
    </row>
    <row r="29" spans="1:7" ht="15" customHeight="1" x14ac:dyDescent="0.2">
      <c r="A29" s="58" t="s">
        <v>66</v>
      </c>
      <c r="B29" s="145"/>
      <c r="C29" s="145"/>
      <c r="D29" s="36" t="s">
        <v>70</v>
      </c>
      <c r="E29" s="135"/>
    </row>
    <row r="30" spans="1:7" ht="15" customHeight="1" x14ac:dyDescent="0.2">
      <c r="A30" s="58" t="s">
        <v>67</v>
      </c>
      <c r="B30" s="145"/>
      <c r="C30" s="145"/>
      <c r="D30" s="36" t="s">
        <v>71</v>
      </c>
      <c r="E30" s="135"/>
    </row>
    <row r="31" spans="1:7" ht="15" customHeight="1" x14ac:dyDescent="0.2">
      <c r="A31" s="58" t="s">
        <v>68</v>
      </c>
      <c r="B31" s="145"/>
      <c r="C31" s="145"/>
      <c r="D31" s="36" t="s">
        <v>72</v>
      </c>
      <c r="E31" s="135"/>
    </row>
    <row r="32" spans="1:7" ht="15" customHeight="1" x14ac:dyDescent="0.2">
      <c r="A32" s="60" t="s">
        <v>69</v>
      </c>
      <c r="B32" s="144"/>
      <c r="C32" s="144"/>
      <c r="D32" s="41" t="s">
        <v>48</v>
      </c>
      <c r="E32" s="136"/>
    </row>
    <row r="33" spans="1:5" ht="15" customHeight="1" x14ac:dyDescent="0.2">
      <c r="A33" s="173" t="s">
        <v>41</v>
      </c>
      <c r="B33" s="174"/>
      <c r="C33" s="174"/>
      <c r="D33" s="174"/>
      <c r="E33" s="175"/>
    </row>
    <row r="34" spans="1:5" ht="15" customHeight="1" x14ac:dyDescent="0.2">
      <c r="A34" s="61" t="s">
        <v>74</v>
      </c>
      <c r="B34" s="43" t="s">
        <v>76</v>
      </c>
      <c r="C34" s="43" t="s">
        <v>78</v>
      </c>
      <c r="D34" s="44" t="s">
        <v>80</v>
      </c>
      <c r="E34" s="62" t="s">
        <v>82</v>
      </c>
    </row>
    <row r="35" spans="1:5" ht="15" customHeight="1" x14ac:dyDescent="0.2">
      <c r="A35" s="63" t="s">
        <v>75</v>
      </c>
      <c r="B35" s="46" t="s">
        <v>77</v>
      </c>
      <c r="C35" s="46" t="s">
        <v>79</v>
      </c>
      <c r="D35" s="46" t="s">
        <v>81</v>
      </c>
      <c r="E35" s="64" t="s">
        <v>83</v>
      </c>
    </row>
    <row r="36" spans="1:5" ht="15" customHeight="1" x14ac:dyDescent="0.2">
      <c r="A36" s="173" t="s">
        <v>42</v>
      </c>
      <c r="B36" s="174"/>
      <c r="C36" s="174"/>
      <c r="D36" s="174"/>
      <c r="E36" s="175"/>
    </row>
    <row r="37" spans="1:5" ht="15" customHeight="1" x14ac:dyDescent="0.2">
      <c r="A37" s="61" t="s">
        <v>84</v>
      </c>
      <c r="B37" s="43" t="s">
        <v>86</v>
      </c>
      <c r="C37" s="43" t="s">
        <v>87</v>
      </c>
      <c r="D37" s="43" t="s">
        <v>88</v>
      </c>
      <c r="E37" s="65" t="s">
        <v>89</v>
      </c>
    </row>
    <row r="38" spans="1:5" ht="15" customHeight="1" thickBot="1" x14ac:dyDescent="0.25">
      <c r="A38" s="66" t="s">
        <v>85</v>
      </c>
      <c r="B38" s="45" t="s">
        <v>90</v>
      </c>
      <c r="C38" s="45" t="s">
        <v>91</v>
      </c>
      <c r="D38" s="45" t="s">
        <v>92</v>
      </c>
      <c r="E38" s="67" t="s">
        <v>83</v>
      </c>
    </row>
    <row r="39" spans="1:5" ht="15" customHeight="1" x14ac:dyDescent="0.2">
      <c r="A39" s="181" t="s">
        <v>54</v>
      </c>
      <c r="B39" s="182"/>
      <c r="C39" s="182"/>
      <c r="D39" s="182"/>
      <c r="E39" s="183"/>
    </row>
    <row r="40" spans="1:5" ht="15" customHeight="1" x14ac:dyDescent="0.2">
      <c r="A40" s="55" t="s">
        <v>46</v>
      </c>
      <c r="B40" s="158"/>
      <c r="C40" s="158"/>
      <c r="D40" s="42" t="s">
        <v>45</v>
      </c>
      <c r="E40" s="139"/>
    </row>
    <row r="41" spans="1:5" ht="15" customHeight="1" x14ac:dyDescent="0.2">
      <c r="A41" s="55" t="s">
        <v>47</v>
      </c>
      <c r="B41" s="158"/>
      <c r="C41" s="158"/>
      <c r="D41" s="36" t="s">
        <v>51</v>
      </c>
      <c r="E41" s="139"/>
    </row>
    <row r="42" spans="1:5" ht="15" customHeight="1" x14ac:dyDescent="0.2">
      <c r="A42" s="58" t="s">
        <v>52</v>
      </c>
      <c r="B42" s="158"/>
      <c r="C42" s="158"/>
      <c r="D42" s="36" t="s">
        <v>53</v>
      </c>
      <c r="E42" s="139"/>
    </row>
    <row r="43" spans="1:5" ht="15" customHeight="1" x14ac:dyDescent="0.2">
      <c r="A43" s="55" t="s">
        <v>44</v>
      </c>
      <c r="B43" s="158"/>
      <c r="C43" s="158"/>
      <c r="D43" s="42" t="s">
        <v>50</v>
      </c>
      <c r="E43" s="139"/>
    </row>
    <row r="44" spans="1:5" ht="15" customHeight="1" x14ac:dyDescent="0.2">
      <c r="A44" s="55" t="s">
        <v>166</v>
      </c>
      <c r="B44" s="158"/>
      <c r="C44" s="158"/>
      <c r="D44" s="42" t="s">
        <v>167</v>
      </c>
      <c r="E44" s="139"/>
    </row>
    <row r="45" spans="1:5" ht="15" customHeight="1" x14ac:dyDescent="0.2">
      <c r="A45" s="176" t="s">
        <v>31</v>
      </c>
      <c r="B45" s="177"/>
      <c r="C45" s="47" t="s">
        <v>32</v>
      </c>
      <c r="D45" s="47" t="s">
        <v>34</v>
      </c>
      <c r="E45" s="68" t="s">
        <v>33</v>
      </c>
    </row>
    <row r="46" spans="1:5" ht="15" customHeight="1" x14ac:dyDescent="0.2">
      <c r="A46" s="69" t="s">
        <v>94</v>
      </c>
      <c r="B46" s="48" t="s">
        <v>97</v>
      </c>
      <c r="C46" s="48" t="s">
        <v>100</v>
      </c>
      <c r="D46" s="48" t="s">
        <v>103</v>
      </c>
      <c r="E46" s="178"/>
    </row>
    <row r="47" spans="1:5" ht="15" customHeight="1" x14ac:dyDescent="0.2">
      <c r="A47" s="69" t="s">
        <v>95</v>
      </c>
      <c r="B47" s="48" t="s">
        <v>98</v>
      </c>
      <c r="C47" s="48" t="s">
        <v>101</v>
      </c>
      <c r="D47" s="48" t="s">
        <v>104</v>
      </c>
      <c r="E47" s="178"/>
    </row>
    <row r="48" spans="1:5" ht="15" customHeight="1" x14ac:dyDescent="0.2">
      <c r="A48" s="69" t="s">
        <v>96</v>
      </c>
      <c r="B48" s="48" t="s">
        <v>99</v>
      </c>
      <c r="C48" s="48" t="s">
        <v>102</v>
      </c>
      <c r="D48" s="48" t="s">
        <v>105</v>
      </c>
      <c r="E48" s="178"/>
    </row>
    <row r="49" spans="1:10" ht="15" customHeight="1" x14ac:dyDescent="0.2">
      <c r="A49" s="70" t="s">
        <v>35</v>
      </c>
      <c r="B49" s="47" t="s">
        <v>93</v>
      </c>
      <c r="C49" s="47" t="s">
        <v>49</v>
      </c>
      <c r="D49" s="184"/>
      <c r="E49" s="185"/>
    </row>
    <row r="50" spans="1:10" ht="15" customHeight="1" x14ac:dyDescent="0.2">
      <c r="A50" s="69" t="s">
        <v>100</v>
      </c>
      <c r="B50" s="179"/>
      <c r="C50" s="48" t="s">
        <v>100</v>
      </c>
      <c r="D50" s="186"/>
      <c r="E50" s="187"/>
    </row>
    <row r="51" spans="1:10" ht="15" customHeight="1" x14ac:dyDescent="0.2">
      <c r="A51" s="69" t="s">
        <v>101</v>
      </c>
      <c r="B51" s="179"/>
      <c r="C51" s="48" t="s">
        <v>101</v>
      </c>
      <c r="D51" s="186"/>
      <c r="E51" s="187"/>
    </row>
    <row r="52" spans="1:10" ht="15" customHeight="1" thickBot="1" x14ac:dyDescent="0.25">
      <c r="A52" s="71" t="s">
        <v>102</v>
      </c>
      <c r="B52" s="180"/>
      <c r="C52" s="49" t="s">
        <v>102</v>
      </c>
      <c r="D52" s="188"/>
      <c r="E52" s="189"/>
    </row>
    <row r="53" spans="1:10" ht="15" customHeight="1" x14ac:dyDescent="0.2">
      <c r="A53" s="155" t="s">
        <v>55</v>
      </c>
      <c r="B53" s="156"/>
      <c r="C53" s="156"/>
      <c r="D53" s="156"/>
      <c r="E53" s="157"/>
    </row>
    <row r="54" spans="1:10" ht="15" customHeight="1" x14ac:dyDescent="0.2">
      <c r="A54" s="146"/>
      <c r="B54" s="147"/>
      <c r="C54" s="147"/>
      <c r="D54" s="147"/>
      <c r="E54" s="148"/>
    </row>
    <row r="55" spans="1:10" ht="15" customHeight="1" x14ac:dyDescent="0.2">
      <c r="A55" s="149"/>
      <c r="B55" s="150"/>
      <c r="C55" s="150"/>
      <c r="D55" s="150"/>
      <c r="E55" s="151"/>
    </row>
    <row r="56" spans="1:10" ht="15" customHeight="1" x14ac:dyDescent="0.2">
      <c r="A56" s="149"/>
      <c r="B56" s="150"/>
      <c r="C56" s="150"/>
      <c r="D56" s="150"/>
      <c r="E56" s="151"/>
    </row>
    <row r="57" spans="1:10" ht="15" customHeight="1" x14ac:dyDescent="0.2">
      <c r="A57" s="149"/>
      <c r="B57" s="150"/>
      <c r="C57" s="150"/>
      <c r="D57" s="150"/>
      <c r="E57" s="151"/>
    </row>
    <row r="58" spans="1:10" ht="15" customHeight="1" x14ac:dyDescent="0.2">
      <c r="A58" s="149"/>
      <c r="B58" s="150"/>
      <c r="C58" s="150"/>
      <c r="D58" s="150"/>
      <c r="E58" s="151"/>
    </row>
    <row r="59" spans="1:10" ht="15" customHeight="1" x14ac:dyDescent="0.2">
      <c r="A59" s="149"/>
      <c r="B59" s="150"/>
      <c r="C59" s="150"/>
      <c r="D59" s="150"/>
      <c r="E59" s="151"/>
    </row>
    <row r="60" spans="1:10" ht="14.25" customHeight="1" x14ac:dyDescent="0.2">
      <c r="A60" s="149"/>
      <c r="B60" s="150"/>
      <c r="C60" s="150"/>
      <c r="D60" s="150"/>
      <c r="E60" s="151"/>
    </row>
    <row r="61" spans="1:10" ht="14.25" customHeight="1" x14ac:dyDescent="0.2">
      <c r="A61" s="149"/>
      <c r="B61" s="150"/>
      <c r="C61" s="150"/>
      <c r="D61" s="150"/>
      <c r="E61" s="151"/>
    </row>
    <row r="62" spans="1:10" ht="14.25" customHeight="1" x14ac:dyDescent="0.2">
      <c r="A62" s="149"/>
      <c r="B62" s="150"/>
      <c r="C62" s="150"/>
      <c r="D62" s="150"/>
      <c r="E62" s="151"/>
    </row>
    <row r="63" spans="1:10" ht="14.25" customHeight="1" thickBot="1" x14ac:dyDescent="0.25">
      <c r="A63" s="152"/>
      <c r="B63" s="153"/>
      <c r="C63" s="153"/>
      <c r="D63" s="153"/>
      <c r="E63" s="154"/>
    </row>
    <row r="64" spans="1:10" ht="13.5" thickTop="1" x14ac:dyDescent="0.2">
      <c r="A64" s="190" t="s">
        <v>4</v>
      </c>
      <c r="B64" s="191"/>
      <c r="C64" s="192"/>
      <c r="D64" s="192"/>
      <c r="E64" s="192"/>
      <c r="F64" s="192"/>
      <c r="G64" s="192"/>
      <c r="H64" s="192"/>
      <c r="I64" s="192"/>
      <c r="J64" s="193"/>
    </row>
    <row r="65" spans="1:10" x14ac:dyDescent="0.2">
      <c r="A65" s="194"/>
      <c r="B65" s="195"/>
      <c r="C65" s="195"/>
      <c r="D65" s="195"/>
      <c r="E65" s="195"/>
      <c r="F65" s="195"/>
      <c r="G65" s="195"/>
      <c r="H65" s="195"/>
      <c r="I65" s="195"/>
      <c r="J65" s="196"/>
    </row>
    <row r="66" spans="1:10" x14ac:dyDescent="0.2">
      <c r="A66" s="7"/>
      <c r="B66" s="8"/>
      <c r="C66" s="9"/>
      <c r="D66" s="9"/>
      <c r="E66" s="9"/>
      <c r="F66" s="9"/>
      <c r="G66" s="9"/>
      <c r="H66" s="9"/>
      <c r="I66" s="9"/>
      <c r="J66" s="10"/>
    </row>
    <row r="67" spans="1:10" ht="13.5" thickBot="1" x14ac:dyDescent="0.25">
      <c r="A67" s="72" t="s">
        <v>5</v>
      </c>
      <c r="D67" s="11" t="s">
        <v>6</v>
      </c>
      <c r="E67" s="197"/>
      <c r="F67" s="197"/>
      <c r="G67" s="197"/>
      <c r="H67" s="197"/>
      <c r="I67" s="37" t="s">
        <v>7</v>
      </c>
      <c r="J67" s="3"/>
    </row>
    <row r="68" spans="1:10" x14ac:dyDescent="0.2">
      <c r="A68" s="12"/>
      <c r="B68" s="13"/>
      <c r="C68" s="13"/>
      <c r="D68" s="13"/>
      <c r="E68" s="13"/>
      <c r="F68" s="13"/>
      <c r="G68" s="13"/>
      <c r="H68" s="13"/>
      <c r="I68" s="13"/>
      <c r="J68" s="14"/>
    </row>
    <row r="69" spans="1:10" ht="13.5" thickBot="1" x14ac:dyDescent="0.25">
      <c r="A69" s="12" t="s">
        <v>8</v>
      </c>
      <c r="B69" s="13" t="s">
        <v>9</v>
      </c>
      <c r="C69" s="2"/>
      <c r="D69" s="13" t="s">
        <v>10</v>
      </c>
      <c r="E69" s="2"/>
      <c r="F69" s="13" t="s">
        <v>11</v>
      </c>
      <c r="G69" s="2"/>
      <c r="H69" s="13" t="s">
        <v>12</v>
      </c>
      <c r="I69" s="38"/>
      <c r="J69" s="1"/>
    </row>
    <row r="70" spans="1:10" x14ac:dyDescent="0.2">
      <c r="A70" s="12"/>
      <c r="B70" s="13"/>
      <c r="C70" s="13"/>
      <c r="D70" s="13"/>
      <c r="E70" s="13"/>
      <c r="F70" s="13"/>
      <c r="G70" s="13"/>
      <c r="H70" s="13"/>
      <c r="I70" s="38"/>
      <c r="J70" s="15"/>
    </row>
    <row r="71" spans="1:10" x14ac:dyDescent="0.2">
      <c r="A71" s="12" t="s">
        <v>13</v>
      </c>
      <c r="B71" s="198"/>
      <c r="C71" s="199"/>
      <c r="D71" s="199"/>
      <c r="E71" s="199"/>
      <c r="F71" s="199"/>
      <c r="G71" s="199"/>
      <c r="H71" s="199"/>
      <c r="I71" s="199"/>
      <c r="J71" s="200"/>
    </row>
    <row r="72" spans="1:10" x14ac:dyDescent="0.2">
      <c r="A72" s="12"/>
      <c r="B72" s="201"/>
      <c r="C72" s="202"/>
      <c r="D72" s="202"/>
      <c r="E72" s="202"/>
      <c r="F72" s="202"/>
      <c r="G72" s="202"/>
      <c r="H72" s="202"/>
      <c r="I72" s="202"/>
      <c r="J72" s="203"/>
    </row>
    <row r="73" spans="1:10" x14ac:dyDescent="0.2">
      <c r="A73" s="72"/>
      <c r="B73" s="204"/>
      <c r="C73" s="205"/>
      <c r="D73" s="205"/>
      <c r="E73" s="205"/>
      <c r="F73" s="205"/>
      <c r="G73" s="205"/>
      <c r="H73" s="205"/>
      <c r="I73" s="205"/>
      <c r="J73" s="206"/>
    </row>
    <row r="74" spans="1:10" x14ac:dyDescent="0.2">
      <c r="A74" s="207"/>
      <c r="B74" s="208"/>
      <c r="C74" s="208"/>
      <c r="D74" s="209"/>
      <c r="E74" s="209"/>
      <c r="F74" s="209"/>
      <c r="G74" s="140"/>
      <c r="H74" s="140"/>
      <c r="I74" s="210"/>
      <c r="J74" s="211"/>
    </row>
    <row r="75" spans="1:10" ht="13.5" thickBot="1" x14ac:dyDescent="0.25">
      <c r="A75" s="16" t="s">
        <v>14</v>
      </c>
      <c r="B75" s="17" t="s">
        <v>15</v>
      </c>
      <c r="C75" s="212"/>
      <c r="D75" s="212"/>
      <c r="E75" s="18"/>
      <c r="F75" s="18"/>
      <c r="G75" s="18"/>
      <c r="H75" s="18"/>
      <c r="I75" s="18"/>
      <c r="J75" s="19"/>
    </row>
    <row r="76" spans="1:10" ht="13.5" thickBot="1" x14ac:dyDescent="0.25">
      <c r="A76" s="72"/>
      <c r="B76" s="20" t="s">
        <v>3</v>
      </c>
      <c r="C76" s="213"/>
      <c r="D76" s="213"/>
      <c r="E76" s="21" t="s">
        <v>16</v>
      </c>
      <c r="F76" s="9"/>
      <c r="G76" s="9"/>
      <c r="H76" s="9"/>
      <c r="I76" s="9"/>
      <c r="J76" s="22"/>
    </row>
    <row r="77" spans="1:10" ht="13.5" thickBot="1" x14ac:dyDescent="0.25">
      <c r="A77" s="24"/>
      <c r="B77" s="25" t="s">
        <v>17</v>
      </c>
      <c r="C77" s="214"/>
      <c r="D77" s="214"/>
      <c r="E77" s="21" t="s">
        <v>16</v>
      </c>
      <c r="F77" s="21"/>
      <c r="G77" s="21"/>
      <c r="H77" s="21"/>
      <c r="I77" s="21"/>
      <c r="J77" s="26"/>
    </row>
    <row r="78" spans="1:10" x14ac:dyDescent="0.2">
      <c r="A78" s="24"/>
      <c r="B78" s="25"/>
      <c r="C78" s="27"/>
      <c r="D78" s="27"/>
      <c r="E78" s="25"/>
      <c r="F78" s="25"/>
      <c r="G78" s="25"/>
      <c r="H78" s="25"/>
      <c r="I78" s="25"/>
      <c r="J78" s="28"/>
    </row>
    <row r="79" spans="1:10" ht="13.5" thickBot="1" x14ac:dyDescent="0.25">
      <c r="A79" s="29"/>
      <c r="B79" s="30" t="s">
        <v>18</v>
      </c>
      <c r="C79" s="215">
        <f>SUM(C75:D78)</f>
        <v>0</v>
      </c>
      <c r="D79" s="215"/>
      <c r="E79" s="30"/>
      <c r="F79" s="30"/>
      <c r="G79" s="30"/>
      <c r="H79" s="30"/>
      <c r="I79" s="30"/>
      <c r="J79" s="31"/>
    </row>
    <row r="80" spans="1:10" x14ac:dyDescent="0.2">
      <c r="A80" s="32"/>
      <c r="B80" s="9"/>
      <c r="C80" s="9"/>
      <c r="D80" s="9"/>
      <c r="E80" s="9"/>
      <c r="F80" s="9"/>
      <c r="G80" s="9"/>
      <c r="H80" s="9"/>
      <c r="I80" s="9"/>
      <c r="J80" s="22"/>
    </row>
    <row r="81" spans="1:10" ht="13.5" thickBot="1" x14ac:dyDescent="0.25">
      <c r="A81" s="24" t="s">
        <v>19</v>
      </c>
      <c r="B81" s="25"/>
      <c r="C81" s="216"/>
      <c r="D81" s="216"/>
      <c r="E81" s="25"/>
      <c r="F81" s="25" t="s">
        <v>7</v>
      </c>
      <c r="G81" s="217"/>
      <c r="H81" s="217"/>
      <c r="I81" s="25"/>
      <c r="J81" s="28"/>
    </row>
    <row r="82" spans="1:10" x14ac:dyDescent="0.2">
      <c r="A82" s="24"/>
      <c r="B82" s="25"/>
      <c r="C82" s="33"/>
      <c r="D82" s="33"/>
      <c r="E82" s="25"/>
      <c r="F82" s="25"/>
      <c r="G82" s="33"/>
      <c r="H82" s="33"/>
      <c r="I82" s="25"/>
      <c r="J82" s="28"/>
    </row>
    <row r="83" spans="1:10" ht="13.5" thickBot="1" x14ac:dyDescent="0.25">
      <c r="A83" s="24" t="s">
        <v>20</v>
      </c>
      <c r="B83" s="25"/>
      <c r="C83" s="218"/>
      <c r="D83" s="218"/>
      <c r="E83" s="25"/>
      <c r="F83" s="25" t="s">
        <v>21</v>
      </c>
      <c r="G83" s="218"/>
      <c r="H83" s="218"/>
      <c r="I83" s="25"/>
      <c r="J83" s="28"/>
    </row>
    <row r="84" spans="1:10" x14ac:dyDescent="0.2">
      <c r="A84" s="24"/>
      <c r="B84" s="25"/>
      <c r="C84" s="25"/>
      <c r="D84" s="33"/>
      <c r="E84" s="34"/>
      <c r="F84" s="33"/>
      <c r="G84" s="25"/>
      <c r="H84" s="34"/>
      <c r="I84" s="34"/>
      <c r="J84" s="35"/>
    </row>
    <row r="85" spans="1:10" x14ac:dyDescent="0.2">
      <c r="A85" s="219" t="s">
        <v>22</v>
      </c>
      <c r="B85" s="220"/>
      <c r="C85" s="220"/>
      <c r="D85" s="220"/>
      <c r="E85" s="220"/>
      <c r="F85" s="220"/>
      <c r="G85" s="221"/>
      <c r="H85" s="222"/>
      <c r="I85" s="223"/>
      <c r="J85" s="224"/>
    </row>
  </sheetData>
  <sheetProtection formatCells="0" formatColumns="0" formatRows="0" insertColumns="0" insertRows="0" insertHyperlinks="0" deleteColumns="0" deleteRows="0" sort="0" autoFilter="0" pivotTables="0"/>
  <mergeCells count="54">
    <mergeCell ref="G81:H81"/>
    <mergeCell ref="C83:D83"/>
    <mergeCell ref="G83:H83"/>
    <mergeCell ref="A85:G85"/>
    <mergeCell ref="H85:J85"/>
    <mergeCell ref="C75:D75"/>
    <mergeCell ref="C76:D76"/>
    <mergeCell ref="C77:D77"/>
    <mergeCell ref="C79:D79"/>
    <mergeCell ref="C81:D81"/>
    <mergeCell ref="A64:J64"/>
    <mergeCell ref="A65:J65"/>
    <mergeCell ref="E67:H67"/>
    <mergeCell ref="B71:J73"/>
    <mergeCell ref="A74:C74"/>
    <mergeCell ref="D74:F74"/>
    <mergeCell ref="G74:H74"/>
    <mergeCell ref="I74:J74"/>
    <mergeCell ref="A45:B45"/>
    <mergeCell ref="E46:E48"/>
    <mergeCell ref="B50:B52"/>
    <mergeCell ref="A39:E39"/>
    <mergeCell ref="B25:C25"/>
    <mergeCell ref="B42:C42"/>
    <mergeCell ref="D49:E52"/>
    <mergeCell ref="A24:E24"/>
    <mergeCell ref="A11:E11"/>
    <mergeCell ref="B43:C43"/>
    <mergeCell ref="B23:C23"/>
    <mergeCell ref="B31:C31"/>
    <mergeCell ref="A28:E28"/>
    <mergeCell ref="B22:C22"/>
    <mergeCell ref="B30:C30"/>
    <mergeCell ref="B32:C32"/>
    <mergeCell ref="B40:C40"/>
    <mergeCell ref="B41:C41"/>
    <mergeCell ref="A33:E33"/>
    <mergeCell ref="A36:E36"/>
    <mergeCell ref="D10:E10"/>
    <mergeCell ref="A15:E15"/>
    <mergeCell ref="B27:C27"/>
    <mergeCell ref="B26:C26"/>
    <mergeCell ref="A54:E63"/>
    <mergeCell ref="A53:E53"/>
    <mergeCell ref="B44:C44"/>
    <mergeCell ref="B29:C29"/>
    <mergeCell ref="A12:E12"/>
    <mergeCell ref="A13:E14"/>
    <mergeCell ref="B21:C21"/>
    <mergeCell ref="D23:E23"/>
    <mergeCell ref="B19:C19"/>
    <mergeCell ref="B20:C20"/>
    <mergeCell ref="B18:C18"/>
    <mergeCell ref="A17:E17"/>
  </mergeCells>
  <hyperlinks>
    <hyperlink ref="B21" r:id="rId1" xr:uid="{88E9473E-6721-4BC4-8CFE-9EA1550B9F6C}"/>
  </hyperlinks>
  <printOptions horizontalCentered="1"/>
  <pageMargins left="0.25" right="0.25" top="0.75" bottom="0.75" header="0.3" footer="0.3"/>
  <pageSetup scale="67" fitToHeight="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466725</xdr:colOff>
                    <xdr:row>32</xdr:row>
                    <xdr:rowOff>180975</xdr:rowOff>
                  </from>
                  <to>
                    <xdr:col>0</xdr:col>
                    <xdr:colOff>800100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628650</xdr:colOff>
                    <xdr:row>33</xdr:row>
                    <xdr:rowOff>180975</xdr:rowOff>
                  </from>
                  <to>
                    <xdr:col>0</xdr:col>
                    <xdr:colOff>962025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342900</xdr:colOff>
                    <xdr:row>32</xdr:row>
                    <xdr:rowOff>180975</xdr:rowOff>
                  </from>
                  <to>
                    <xdr:col>1</xdr:col>
                    <xdr:colOff>685800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400050</xdr:colOff>
                    <xdr:row>33</xdr:row>
                    <xdr:rowOff>180975</xdr:rowOff>
                  </from>
                  <to>
                    <xdr:col>1</xdr:col>
                    <xdr:colOff>723900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533400</xdr:colOff>
                    <xdr:row>32</xdr:row>
                    <xdr:rowOff>180975</xdr:rowOff>
                  </from>
                  <to>
                    <xdr:col>2</xdr:col>
                    <xdr:colOff>866775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419100</xdr:colOff>
                    <xdr:row>33</xdr:row>
                    <xdr:rowOff>180975</xdr:rowOff>
                  </from>
                  <to>
                    <xdr:col>2</xdr:col>
                    <xdr:colOff>762000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295275</xdr:colOff>
                    <xdr:row>32</xdr:row>
                    <xdr:rowOff>180975</xdr:rowOff>
                  </from>
                  <to>
                    <xdr:col>3</xdr:col>
                    <xdr:colOff>619125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542925</xdr:colOff>
                    <xdr:row>33</xdr:row>
                    <xdr:rowOff>180975</xdr:rowOff>
                  </from>
                  <to>
                    <xdr:col>3</xdr:col>
                    <xdr:colOff>876300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285750</xdr:colOff>
                    <xdr:row>32</xdr:row>
                    <xdr:rowOff>180975</xdr:rowOff>
                  </from>
                  <to>
                    <xdr:col>4</xdr:col>
                    <xdr:colOff>609600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333375</xdr:colOff>
                    <xdr:row>33</xdr:row>
                    <xdr:rowOff>180975</xdr:rowOff>
                  </from>
                  <to>
                    <xdr:col>4</xdr:col>
                    <xdr:colOff>666750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0</xdr:col>
                    <xdr:colOff>419100</xdr:colOff>
                    <xdr:row>35</xdr:row>
                    <xdr:rowOff>180975</xdr:rowOff>
                  </from>
                  <to>
                    <xdr:col>0</xdr:col>
                    <xdr:colOff>762000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0</xdr:col>
                    <xdr:colOff>266700</xdr:colOff>
                    <xdr:row>36</xdr:row>
                    <xdr:rowOff>161925</xdr:rowOff>
                  </from>
                  <to>
                    <xdr:col>0</xdr:col>
                    <xdr:colOff>609600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304800</xdr:colOff>
                    <xdr:row>35</xdr:row>
                    <xdr:rowOff>180975</xdr:rowOff>
                  </from>
                  <to>
                    <xdr:col>1</xdr:col>
                    <xdr:colOff>628650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400050</xdr:colOff>
                    <xdr:row>36</xdr:row>
                    <xdr:rowOff>180975</xdr:rowOff>
                  </from>
                  <to>
                    <xdr:col>1</xdr:col>
                    <xdr:colOff>733425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342900</xdr:colOff>
                    <xdr:row>35</xdr:row>
                    <xdr:rowOff>180975</xdr:rowOff>
                  </from>
                  <to>
                    <xdr:col>2</xdr:col>
                    <xdr:colOff>676275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304800</xdr:colOff>
                    <xdr:row>36</xdr:row>
                    <xdr:rowOff>180975</xdr:rowOff>
                  </from>
                  <to>
                    <xdr:col>2</xdr:col>
                    <xdr:colOff>647700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3</xdr:col>
                    <xdr:colOff>428625</xdr:colOff>
                    <xdr:row>35</xdr:row>
                    <xdr:rowOff>180975</xdr:rowOff>
                  </from>
                  <to>
                    <xdr:col>3</xdr:col>
                    <xdr:colOff>762000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3</xdr:col>
                    <xdr:colOff>285750</xdr:colOff>
                    <xdr:row>36</xdr:row>
                    <xdr:rowOff>180975</xdr:rowOff>
                  </from>
                  <to>
                    <xdr:col>3</xdr:col>
                    <xdr:colOff>609600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4</xdr:col>
                    <xdr:colOff>304800</xdr:colOff>
                    <xdr:row>35</xdr:row>
                    <xdr:rowOff>180975</xdr:rowOff>
                  </from>
                  <to>
                    <xdr:col>4</xdr:col>
                    <xdr:colOff>647700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333375</xdr:colOff>
                    <xdr:row>36</xdr:row>
                    <xdr:rowOff>180975</xdr:rowOff>
                  </from>
                  <to>
                    <xdr:col>4</xdr:col>
                    <xdr:colOff>666750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190500</xdr:rowOff>
                  </from>
                  <to>
                    <xdr:col>0</xdr:col>
                    <xdr:colOff>342900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190500</xdr:rowOff>
                  </from>
                  <to>
                    <xdr:col>0</xdr:col>
                    <xdr:colOff>342900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190500</xdr:rowOff>
                  </from>
                  <to>
                    <xdr:col>0</xdr:col>
                    <xdr:colOff>342900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190500</xdr:rowOff>
                  </from>
                  <to>
                    <xdr:col>0</xdr:col>
                    <xdr:colOff>342900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190500</xdr:rowOff>
                  </from>
                  <to>
                    <xdr:col>0</xdr:col>
                    <xdr:colOff>342900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180975</xdr:rowOff>
                  </from>
                  <to>
                    <xdr:col>0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190500</xdr:rowOff>
                  </from>
                  <to>
                    <xdr:col>1</xdr:col>
                    <xdr:colOff>352425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180975</xdr:rowOff>
                  </from>
                  <to>
                    <xdr:col>1</xdr:col>
                    <xdr:colOff>352425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</xdr:col>
                    <xdr:colOff>28575</xdr:colOff>
                    <xdr:row>46</xdr:row>
                    <xdr:rowOff>190500</xdr:rowOff>
                  </from>
                  <to>
                    <xdr:col>1</xdr:col>
                    <xdr:colOff>352425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</xdr:col>
                    <xdr:colOff>28575</xdr:colOff>
                    <xdr:row>44</xdr:row>
                    <xdr:rowOff>190500</xdr:rowOff>
                  </from>
                  <to>
                    <xdr:col>2</xdr:col>
                    <xdr:colOff>352425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45</xdr:row>
                    <xdr:rowOff>190500</xdr:rowOff>
                  </from>
                  <to>
                    <xdr:col>2</xdr:col>
                    <xdr:colOff>352425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190500</xdr:rowOff>
                  </from>
                  <to>
                    <xdr:col>2</xdr:col>
                    <xdr:colOff>352425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190500</xdr:rowOff>
                  </from>
                  <to>
                    <xdr:col>2</xdr:col>
                    <xdr:colOff>352425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180975</xdr:rowOff>
                  </from>
                  <to>
                    <xdr:col>2</xdr:col>
                    <xdr:colOff>352425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50</xdr:row>
                    <xdr:rowOff>190500</xdr:rowOff>
                  </from>
                  <to>
                    <xdr:col>2</xdr:col>
                    <xdr:colOff>352425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3</xdr:col>
                    <xdr:colOff>28575</xdr:colOff>
                    <xdr:row>44</xdr:row>
                    <xdr:rowOff>190500</xdr:rowOff>
                  </from>
                  <to>
                    <xdr:col>3</xdr:col>
                    <xdr:colOff>352425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190500</xdr:rowOff>
                  </from>
                  <to>
                    <xdr:col>3</xdr:col>
                    <xdr:colOff>352425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3</xdr:col>
                    <xdr:colOff>28575</xdr:colOff>
                    <xdr:row>46</xdr:row>
                    <xdr:rowOff>190500</xdr:rowOff>
                  </from>
                  <to>
                    <xdr:col>3</xdr:col>
                    <xdr:colOff>352425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9791-33AF-48AD-894B-65A7583AAD14}">
  <dimension ref="A1:I50"/>
  <sheetViews>
    <sheetView workbookViewId="0">
      <selection activeCell="A51" sqref="A51:XFD1048576"/>
    </sheetView>
  </sheetViews>
  <sheetFormatPr defaultColWidth="0" defaultRowHeight="12.75" zeroHeight="1" x14ac:dyDescent="0.2"/>
  <cols>
    <col min="1" max="9" width="8.7109375" customWidth="1"/>
    <col min="10" max="16384" width="8.710937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48BD0-9844-401E-AAA4-555FFA1A6055}">
  <dimension ref="A1"/>
  <sheetViews>
    <sheetView workbookViewId="0">
      <selection activeCell="H25" sqref="H25"/>
    </sheetView>
  </sheetViews>
  <sheetFormatPr defaultColWidth="8.710937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88431-D367-4584-A02B-A95448544A9C}">
  <dimension ref="A1"/>
  <sheetViews>
    <sheetView workbookViewId="0"/>
  </sheetViews>
  <sheetFormatPr defaultColWidth="8.7109375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F482-B2A4-4EA8-B3F6-DE961EBAFEEA}">
  <dimension ref="A1:J43"/>
  <sheetViews>
    <sheetView workbookViewId="0">
      <selection activeCell="H36" sqref="H36"/>
    </sheetView>
  </sheetViews>
  <sheetFormatPr defaultColWidth="9.140625" defaultRowHeight="12.75" x14ac:dyDescent="0.2"/>
  <cols>
    <col min="1" max="1" width="18.42578125" style="73" bestFit="1" customWidth="1"/>
    <col min="2" max="3" width="9.140625" style="73"/>
    <col min="4" max="4" width="12.28515625" style="73" customWidth="1"/>
    <col min="5" max="5" width="2.28515625" style="73" customWidth="1"/>
    <col min="6" max="7" width="9.140625" style="73"/>
    <col min="8" max="8" width="11.28515625" style="73" bestFit="1" customWidth="1"/>
    <col min="9" max="9" width="16.140625" style="73" customWidth="1"/>
    <col min="10" max="16384" width="9.140625" style="73"/>
  </cols>
  <sheetData>
    <row r="1" spans="1:10" ht="49.5" customHeight="1" x14ac:dyDescent="0.3">
      <c r="A1" s="227"/>
      <c r="B1" s="227"/>
      <c r="C1" s="228" t="s">
        <v>107</v>
      </c>
      <c r="D1" s="228"/>
      <c r="E1" s="228"/>
      <c r="F1" s="228"/>
      <c r="G1" s="228"/>
      <c r="H1" s="228"/>
      <c r="I1" s="228"/>
    </row>
    <row r="2" spans="1:10" ht="15" x14ac:dyDescent="0.3">
      <c r="A2" s="74"/>
      <c r="B2" s="74"/>
      <c r="C2" s="74"/>
      <c r="D2" s="75"/>
      <c r="E2" s="75"/>
      <c r="F2" s="229" t="s">
        <v>108</v>
      </c>
      <c r="G2" s="229"/>
      <c r="H2" s="230"/>
      <c r="I2" s="231"/>
    </row>
    <row r="3" spans="1:10" x14ac:dyDescent="0.2">
      <c r="A3" s="23" t="s">
        <v>109</v>
      </c>
      <c r="B3" s="76"/>
      <c r="D3"/>
      <c r="E3"/>
      <c r="F3"/>
      <c r="G3"/>
      <c r="H3"/>
      <c r="I3"/>
      <c r="J3"/>
    </row>
    <row r="4" spans="1:10" x14ac:dyDescent="0.2">
      <c r="A4" s="23" t="s">
        <v>110</v>
      </c>
      <c r="B4" s="76"/>
      <c r="D4"/>
      <c r="E4"/>
      <c r="F4"/>
      <c r="G4" s="232"/>
      <c r="H4" s="232"/>
      <c r="I4" s="232"/>
      <c r="J4" s="232"/>
    </row>
    <row r="5" spans="1:10" x14ac:dyDescent="0.2">
      <c r="A5" s="76"/>
      <c r="B5" s="76"/>
      <c r="D5"/>
      <c r="G5"/>
      <c r="H5"/>
      <c r="I5"/>
      <c r="J5"/>
    </row>
    <row r="6" spans="1:10" ht="15" x14ac:dyDescent="0.3">
      <c r="A6" s="74"/>
      <c r="B6" s="74"/>
      <c r="C6" s="74"/>
      <c r="D6" s="75"/>
      <c r="E6" s="75"/>
      <c r="F6" s="75"/>
      <c r="G6" s="75"/>
    </row>
    <row r="7" spans="1:10" ht="15" customHeight="1" x14ac:dyDescent="0.3">
      <c r="A7" s="77" t="s">
        <v>111</v>
      </c>
      <c r="B7" s="233"/>
      <c r="C7" s="234"/>
      <c r="D7" s="235"/>
      <c r="E7" s="78"/>
      <c r="F7" s="236" t="s">
        <v>23</v>
      </c>
      <c r="G7" s="237"/>
      <c r="H7" s="238"/>
      <c r="I7" s="239"/>
    </row>
    <row r="8" spans="1:10" ht="15" x14ac:dyDescent="0.3">
      <c r="A8" s="79" t="s">
        <v>112</v>
      </c>
      <c r="B8" s="240"/>
      <c r="C8" s="240"/>
      <c r="D8" s="241"/>
      <c r="E8" s="78"/>
      <c r="F8" s="242" t="s">
        <v>113</v>
      </c>
      <c r="G8" s="243"/>
      <c r="H8" s="244"/>
      <c r="I8" s="245"/>
    </row>
    <row r="9" spans="1:10" ht="15" x14ac:dyDescent="0.3">
      <c r="A9" s="79" t="s">
        <v>114</v>
      </c>
      <c r="B9" s="246"/>
      <c r="C9" s="246"/>
      <c r="D9" s="247"/>
      <c r="E9" s="78"/>
      <c r="F9" s="242" t="s">
        <v>116</v>
      </c>
      <c r="G9" s="243"/>
      <c r="H9" s="80"/>
      <c r="I9" s="81"/>
    </row>
    <row r="10" spans="1:10" ht="15" x14ac:dyDescent="0.3">
      <c r="A10" s="79" t="s">
        <v>117</v>
      </c>
      <c r="B10"/>
      <c r="C10" s="82"/>
      <c r="D10" s="83"/>
      <c r="E10" s="75"/>
      <c r="F10" s="84"/>
      <c r="G10" s="75"/>
      <c r="H10" s="80"/>
      <c r="I10" s="81"/>
    </row>
    <row r="11" spans="1:10" ht="15" x14ac:dyDescent="0.3">
      <c r="A11" s="85"/>
      <c r="B11"/>
      <c r="C11" s="82"/>
      <c r="D11" s="83"/>
      <c r="E11" s="75"/>
      <c r="F11" s="84"/>
      <c r="G11" s="75"/>
      <c r="H11" s="80"/>
      <c r="I11" s="86"/>
    </row>
    <row r="12" spans="1:10" ht="15" x14ac:dyDescent="0.3">
      <c r="A12" s="85"/>
      <c r="B12"/>
      <c r="C12" s="82"/>
      <c r="D12" s="87"/>
      <c r="E12" s="75"/>
      <c r="F12" s="84"/>
      <c r="G12" s="75"/>
      <c r="H12" s="88"/>
      <c r="I12" s="81"/>
    </row>
    <row r="13" spans="1:10" ht="15" x14ac:dyDescent="0.3">
      <c r="A13" s="85"/>
      <c r="B13" s="82"/>
      <c r="C13" s="82"/>
      <c r="D13" s="83"/>
      <c r="E13" s="75"/>
      <c r="F13" s="84"/>
      <c r="G13" s="75"/>
      <c r="H13" s="88"/>
      <c r="I13" s="81"/>
    </row>
    <row r="14" spans="1:10" ht="15" x14ac:dyDescent="0.3">
      <c r="A14" s="85"/>
      <c r="B14" s="89"/>
      <c r="C14" s="89"/>
      <c r="D14" s="90"/>
      <c r="E14" s="75"/>
      <c r="F14" s="84"/>
      <c r="G14" s="75"/>
      <c r="H14" s="88"/>
      <c r="I14" s="81"/>
    </row>
    <row r="15" spans="1:10" ht="15" x14ac:dyDescent="0.3">
      <c r="A15" s="91"/>
      <c r="B15" s="92"/>
      <c r="C15" s="92"/>
      <c r="D15" s="93"/>
      <c r="E15" s="75"/>
      <c r="F15" s="94"/>
      <c r="G15" s="95"/>
      <c r="H15" s="96"/>
      <c r="I15" s="97"/>
    </row>
    <row r="16" spans="1:10" ht="15" x14ac:dyDescent="0.3">
      <c r="A16" s="74"/>
      <c r="B16" s="74"/>
      <c r="C16" s="74"/>
      <c r="D16" s="75"/>
      <c r="E16" s="75"/>
      <c r="F16" s="75"/>
      <c r="G16" s="75"/>
    </row>
    <row r="17" spans="1:9" ht="15" x14ac:dyDescent="0.3">
      <c r="A17" s="225" t="s">
        <v>118</v>
      </c>
      <c r="B17" s="225"/>
      <c r="C17" s="226"/>
      <c r="D17" s="226"/>
      <c r="E17" s="226"/>
      <c r="F17" s="226"/>
      <c r="G17" s="226"/>
      <c r="H17" s="226"/>
      <c r="I17" s="226"/>
    </row>
    <row r="18" spans="1:9" ht="15" x14ac:dyDescent="0.3">
      <c r="A18" s="98"/>
      <c r="B18" s="98"/>
      <c r="C18" s="99"/>
      <c r="D18" s="99"/>
      <c r="E18" s="99"/>
      <c r="F18" s="99"/>
      <c r="G18" s="99"/>
      <c r="H18" s="99"/>
      <c r="I18" s="99"/>
    </row>
    <row r="19" spans="1:9" ht="15" x14ac:dyDescent="0.3">
      <c r="A19" s="100"/>
      <c r="B19" s="100"/>
      <c r="C19" s="100"/>
      <c r="D19" s="100"/>
      <c r="E19" s="100"/>
      <c r="F19" s="100"/>
      <c r="G19" s="100"/>
    </row>
    <row r="20" spans="1:9" ht="15" x14ac:dyDescent="0.3">
      <c r="A20" s="101" t="s">
        <v>119</v>
      </c>
      <c r="B20" s="249" t="s">
        <v>120</v>
      </c>
      <c r="C20" s="250"/>
      <c r="D20" s="250"/>
      <c r="E20" s="250"/>
      <c r="F20" s="251"/>
      <c r="G20" s="102" t="s">
        <v>121</v>
      </c>
      <c r="H20" s="102" t="s">
        <v>122</v>
      </c>
      <c r="I20" s="103" t="s">
        <v>123</v>
      </c>
    </row>
    <row r="21" spans="1:9" ht="15" x14ac:dyDescent="0.3">
      <c r="A21" s="104"/>
      <c r="B21" s="248"/>
      <c r="C21" s="248"/>
      <c r="D21" s="248"/>
      <c r="E21" s="248"/>
      <c r="F21" s="248"/>
      <c r="G21" s="105"/>
      <c r="H21" s="106"/>
      <c r="I21" s="107">
        <f>(G21*H21)</f>
        <v>0</v>
      </c>
    </row>
    <row r="22" spans="1:9" ht="15" x14ac:dyDescent="0.3">
      <c r="A22" s="104"/>
      <c r="B22" s="248"/>
      <c r="C22" s="248"/>
      <c r="D22" s="248"/>
      <c r="E22" s="248"/>
      <c r="F22" s="248"/>
      <c r="G22" s="105"/>
      <c r="H22" s="106"/>
      <c r="I22" s="107">
        <f>(G22*H22)</f>
        <v>0</v>
      </c>
    </row>
    <row r="23" spans="1:9" ht="15" x14ac:dyDescent="0.3">
      <c r="A23" s="104"/>
      <c r="B23" s="248"/>
      <c r="C23" s="248"/>
      <c r="D23" s="248"/>
      <c r="E23" s="248"/>
      <c r="F23" s="248"/>
      <c r="G23" s="105"/>
      <c r="H23" s="106"/>
      <c r="I23" s="107">
        <f t="shared" ref="I23:I31" si="0">G23*H23</f>
        <v>0</v>
      </c>
    </row>
    <row r="24" spans="1:9" ht="15" x14ac:dyDescent="0.3">
      <c r="A24" s="104"/>
      <c r="B24" s="248"/>
      <c r="C24" s="248"/>
      <c r="D24" s="248"/>
      <c r="E24" s="248"/>
      <c r="F24" s="248"/>
      <c r="G24" s="105"/>
      <c r="H24" s="106"/>
      <c r="I24" s="107">
        <f t="shared" si="0"/>
        <v>0</v>
      </c>
    </row>
    <row r="25" spans="1:9" ht="15" x14ac:dyDescent="0.3">
      <c r="A25" s="104"/>
      <c r="B25" s="248"/>
      <c r="C25" s="248"/>
      <c r="D25" s="248"/>
      <c r="E25" s="248"/>
      <c r="F25" s="248"/>
      <c r="G25" s="105"/>
      <c r="H25" s="106"/>
      <c r="I25" s="107">
        <f t="shared" si="0"/>
        <v>0</v>
      </c>
    </row>
    <row r="26" spans="1:9" ht="15" x14ac:dyDescent="0.3">
      <c r="A26" s="104"/>
      <c r="B26" s="248"/>
      <c r="C26" s="248"/>
      <c r="D26" s="248"/>
      <c r="E26" s="248"/>
      <c r="F26" s="248"/>
      <c r="G26" s="105"/>
      <c r="H26" s="108"/>
      <c r="I26" s="107">
        <f t="shared" si="0"/>
        <v>0</v>
      </c>
    </row>
    <row r="27" spans="1:9" ht="15" x14ac:dyDescent="0.3">
      <c r="A27" s="104"/>
      <c r="B27" s="246"/>
      <c r="C27" s="246"/>
      <c r="D27" s="246"/>
      <c r="E27" s="246"/>
      <c r="F27" s="246"/>
      <c r="G27" s="105"/>
      <c r="H27" s="108"/>
      <c r="I27" s="107">
        <f t="shared" si="0"/>
        <v>0</v>
      </c>
    </row>
    <row r="28" spans="1:9" ht="15" x14ac:dyDescent="0.3">
      <c r="A28" s="104"/>
      <c r="B28" s="246"/>
      <c r="C28" s="246"/>
      <c r="D28" s="246"/>
      <c r="E28" s="246"/>
      <c r="F28" s="246"/>
      <c r="G28" s="105"/>
      <c r="H28" s="108"/>
      <c r="I28" s="107">
        <f t="shared" si="0"/>
        <v>0</v>
      </c>
    </row>
    <row r="29" spans="1:9" ht="15" x14ac:dyDescent="0.3">
      <c r="A29" s="104"/>
      <c r="B29" s="248"/>
      <c r="C29" s="248"/>
      <c r="D29" s="248"/>
      <c r="E29" s="248"/>
      <c r="F29" s="248"/>
      <c r="G29" s="105"/>
      <c r="H29" s="108"/>
      <c r="I29" s="107">
        <f t="shared" si="0"/>
        <v>0</v>
      </c>
    </row>
    <row r="30" spans="1:9" ht="15" x14ac:dyDescent="0.3">
      <c r="A30" s="104"/>
      <c r="B30" s="248"/>
      <c r="C30" s="248"/>
      <c r="D30" s="248"/>
      <c r="E30" s="248"/>
      <c r="F30" s="248"/>
      <c r="G30" s="105"/>
      <c r="H30" s="108"/>
      <c r="I30" s="107">
        <f t="shared" si="0"/>
        <v>0</v>
      </c>
    </row>
    <row r="31" spans="1:9" ht="15" x14ac:dyDescent="0.3">
      <c r="A31" s="104"/>
      <c r="B31" s="248"/>
      <c r="C31" s="248"/>
      <c r="D31" s="248"/>
      <c r="E31" s="248"/>
      <c r="F31" s="248"/>
      <c r="G31" s="105"/>
      <c r="H31" s="108"/>
      <c r="I31" s="107">
        <f t="shared" si="0"/>
        <v>0</v>
      </c>
    </row>
    <row r="32" spans="1:9" ht="15.75" thickBot="1" x14ac:dyDescent="0.35">
      <c r="A32" s="252"/>
      <c r="B32" s="253"/>
      <c r="C32" s="253"/>
      <c r="D32" s="253"/>
      <c r="E32" s="109"/>
      <c r="F32" s="109"/>
      <c r="G32" s="229" t="s">
        <v>124</v>
      </c>
      <c r="H32" s="229"/>
      <c r="I32" s="110">
        <f>SUM(I21:I31)</f>
        <v>0</v>
      </c>
    </row>
    <row r="33" spans="1:9" ht="15.75" thickTop="1" x14ac:dyDescent="0.3">
      <c r="A33" s="254" t="s">
        <v>125</v>
      </c>
      <c r="B33" s="255"/>
      <c r="C33" s="255"/>
      <c r="D33" s="255"/>
      <c r="E33" s="111"/>
      <c r="F33" s="111"/>
      <c r="G33" s="112"/>
      <c r="H33" s="112"/>
      <c r="I33" s="113"/>
    </row>
    <row r="34" spans="1:9" ht="15" x14ac:dyDescent="0.3">
      <c r="A34" s="256"/>
      <c r="B34" s="256"/>
      <c r="C34" s="256"/>
      <c r="D34" s="256"/>
      <c r="E34" s="114"/>
      <c r="F34" s="114"/>
      <c r="G34" s="100"/>
      <c r="H34" s="100"/>
      <c r="I34" s="100"/>
    </row>
    <row r="35" spans="1:9" ht="15" x14ac:dyDescent="0.3">
      <c r="A35" s="256"/>
      <c r="B35" s="256"/>
      <c r="C35" s="256"/>
      <c r="D35" s="256"/>
      <c r="E35" s="114"/>
      <c r="F35" s="114"/>
      <c r="G35" s="100"/>
      <c r="H35" s="100"/>
      <c r="I35" s="100"/>
    </row>
    <row r="36" spans="1:9" ht="15.75" thickBot="1" x14ac:dyDescent="0.35">
      <c r="A36" s="100"/>
      <c r="B36" s="100"/>
      <c r="C36" s="100"/>
      <c r="D36" s="115" t="s">
        <v>115</v>
      </c>
      <c r="E36" s="115"/>
      <c r="F36" s="115"/>
      <c r="G36" s="115"/>
      <c r="H36" s="116"/>
      <c r="I36" s="115"/>
    </row>
    <row r="37" spans="1:9" ht="15" x14ac:dyDescent="0.3">
      <c r="A37" s="100"/>
      <c r="B37" s="100"/>
      <c r="C37" s="100"/>
      <c r="D37" s="100" t="s">
        <v>126</v>
      </c>
      <c r="E37" s="100"/>
      <c r="F37" s="100"/>
      <c r="G37" s="100"/>
      <c r="H37" s="100" t="s">
        <v>127</v>
      </c>
      <c r="I37" s="100"/>
    </row>
    <row r="38" spans="1:9" ht="15" x14ac:dyDescent="0.3">
      <c r="A38" s="100"/>
      <c r="B38" s="100"/>
      <c r="C38" s="100"/>
      <c r="D38" s="100"/>
      <c r="E38" s="100"/>
      <c r="F38" s="100"/>
      <c r="G38" s="100"/>
      <c r="H38" s="100"/>
      <c r="I38" s="100"/>
    </row>
    <row r="39" spans="1:9" ht="15" x14ac:dyDescent="0.3">
      <c r="A39" s="100"/>
      <c r="B39" s="100"/>
      <c r="C39" s="100"/>
      <c r="D39" s="100"/>
      <c r="E39" s="100"/>
      <c r="F39" s="100"/>
      <c r="G39" s="100"/>
      <c r="H39" s="100"/>
      <c r="I39" s="100"/>
    </row>
    <row r="40" spans="1:9" ht="15.75" thickBot="1" x14ac:dyDescent="0.35">
      <c r="A40" s="100"/>
      <c r="B40" s="100"/>
      <c r="C40" s="100"/>
      <c r="D40" s="117"/>
      <c r="E40" s="117"/>
      <c r="F40" s="117"/>
      <c r="G40" s="117"/>
      <c r="H40" s="118"/>
      <c r="I40" s="119"/>
    </row>
    <row r="41" spans="1:9" ht="15" x14ac:dyDescent="0.3">
      <c r="A41" s="100"/>
      <c r="B41" s="100"/>
      <c r="C41" s="100"/>
      <c r="D41" s="100" t="s">
        <v>128</v>
      </c>
      <c r="E41" s="100"/>
      <c r="F41" s="100"/>
      <c r="G41" s="100"/>
      <c r="H41" s="100" t="s">
        <v>127</v>
      </c>
    </row>
    <row r="42" spans="1:9" ht="15" x14ac:dyDescent="0.3">
      <c r="A42" s="100"/>
      <c r="B42" s="100"/>
      <c r="C42" s="100"/>
      <c r="D42" s="100"/>
      <c r="E42" s="100"/>
      <c r="F42" s="100"/>
      <c r="G42" s="100"/>
      <c r="H42" s="100"/>
    </row>
    <row r="43" spans="1:9" ht="15" x14ac:dyDescent="0.3">
      <c r="A43" s="100"/>
      <c r="B43" s="100"/>
      <c r="C43" s="100"/>
    </row>
  </sheetData>
  <mergeCells count="32">
    <mergeCell ref="A32:D32"/>
    <mergeCell ref="G32:H32"/>
    <mergeCell ref="A33:D33"/>
    <mergeCell ref="A34:D34"/>
    <mergeCell ref="A35:D35"/>
    <mergeCell ref="B31:F31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A17:B17"/>
    <mergeCell ref="C17:I17"/>
    <mergeCell ref="A1:B1"/>
    <mergeCell ref="C1:I1"/>
    <mergeCell ref="F2:G2"/>
    <mergeCell ref="H2:I2"/>
    <mergeCell ref="G4:J4"/>
    <mergeCell ref="B7:D7"/>
    <mergeCell ref="F7:G7"/>
    <mergeCell ref="H7:I7"/>
    <mergeCell ref="B8:D8"/>
    <mergeCell ref="F8:G8"/>
    <mergeCell ref="H8:I8"/>
    <mergeCell ref="B9:D9"/>
    <mergeCell ref="F9:G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FF12-622C-4D24-86AD-81FD30AA71F8}">
  <dimension ref="A1:J37"/>
  <sheetViews>
    <sheetView workbookViewId="0">
      <selection sqref="A1:XFD1048576"/>
    </sheetView>
  </sheetViews>
  <sheetFormatPr defaultColWidth="9.140625" defaultRowHeight="15" x14ac:dyDescent="0.25"/>
  <cols>
    <col min="1" max="1" width="53" style="121" customWidth="1"/>
    <col min="2" max="4" width="9.140625" style="121"/>
    <col min="5" max="5" width="12.7109375" style="121" customWidth="1"/>
    <col min="6" max="7" width="9.7109375" style="121" customWidth="1"/>
    <col min="8" max="8" width="12.7109375" style="121" customWidth="1"/>
    <col min="9" max="9" width="9.140625" style="121"/>
    <col min="10" max="10" width="13.42578125" style="122" bestFit="1" customWidth="1"/>
    <col min="11" max="16384" width="9.140625" style="121"/>
  </cols>
  <sheetData>
    <row r="1" spans="1:10" ht="19.5" x14ac:dyDescent="0.25">
      <c r="A1" s="120" t="s">
        <v>129</v>
      </c>
    </row>
    <row r="2" spans="1:10" x14ac:dyDescent="0.25">
      <c r="A2" s="123" t="s">
        <v>130</v>
      </c>
    </row>
    <row r="3" spans="1:10" x14ac:dyDescent="0.25">
      <c r="A3" s="123" t="s">
        <v>131</v>
      </c>
    </row>
    <row r="4" spans="1:10" x14ac:dyDescent="0.25">
      <c r="A4" s="123"/>
      <c r="G4" s="257" t="s">
        <v>132</v>
      </c>
      <c r="H4" s="257"/>
    </row>
    <row r="5" spans="1:10" x14ac:dyDescent="0.25">
      <c r="A5" s="123" t="s">
        <v>133</v>
      </c>
      <c r="D5" s="124" t="s">
        <v>134</v>
      </c>
      <c r="E5" s="124" t="s">
        <v>135</v>
      </c>
      <c r="G5" s="125" t="s">
        <v>136</v>
      </c>
      <c r="H5" s="125" t="s">
        <v>137</v>
      </c>
      <c r="J5" s="122" t="s">
        <v>138</v>
      </c>
    </row>
    <row r="6" spans="1:10" x14ac:dyDescent="0.25">
      <c r="A6" s="123" t="s">
        <v>139</v>
      </c>
      <c r="B6" s="126">
        <v>1.5</v>
      </c>
      <c r="C6" s="121" t="s">
        <v>140</v>
      </c>
      <c r="D6" s="127"/>
      <c r="E6"/>
      <c r="F6" s="128"/>
      <c r="G6" s="129"/>
      <c r="H6" s="129"/>
      <c r="J6" s="130">
        <f>H6-E6</f>
        <v>0</v>
      </c>
    </row>
    <row r="7" spans="1:10" x14ac:dyDescent="0.25">
      <c r="A7" s="123" t="s">
        <v>141</v>
      </c>
      <c r="B7" s="126">
        <v>0.75</v>
      </c>
      <c r="C7" s="121" t="s">
        <v>140</v>
      </c>
      <c r="D7" s="127"/>
      <c r="E7"/>
      <c r="F7" s="128"/>
      <c r="G7" s="129"/>
      <c r="H7" s="129"/>
      <c r="J7" s="130">
        <f>H7-E7</f>
        <v>0</v>
      </c>
    </row>
    <row r="8" spans="1:10" x14ac:dyDescent="0.25">
      <c r="A8" s="123"/>
      <c r="B8" s="126"/>
    </row>
    <row r="9" spans="1:10" x14ac:dyDescent="0.25">
      <c r="A9" s="123" t="s">
        <v>142</v>
      </c>
      <c r="B9" s="126"/>
    </row>
    <row r="10" spans="1:10" x14ac:dyDescent="0.25">
      <c r="A10" s="123" t="s">
        <v>143</v>
      </c>
      <c r="B10" s="126">
        <v>1.5</v>
      </c>
      <c r="C10" s="121" t="s">
        <v>140</v>
      </c>
      <c r="D10" s="127"/>
      <c r="E10" s="131">
        <f t="shared" ref="E10:E17" si="0">D10*B10</f>
        <v>0</v>
      </c>
      <c r="G10" s="129"/>
      <c r="H10" s="129"/>
      <c r="J10" s="130">
        <f t="shared" ref="J10:J17" si="1">H10-E10</f>
        <v>0</v>
      </c>
    </row>
    <row r="11" spans="1:10" x14ac:dyDescent="0.25">
      <c r="A11" s="123" t="s">
        <v>144</v>
      </c>
      <c r="B11" s="126">
        <v>2</v>
      </c>
      <c r="C11" s="121" t="s">
        <v>140</v>
      </c>
      <c r="D11" s="127"/>
      <c r="E11" s="131">
        <f t="shared" si="0"/>
        <v>0</v>
      </c>
      <c r="G11" s="129"/>
      <c r="H11" s="129"/>
      <c r="J11" s="130">
        <f t="shared" si="1"/>
        <v>0</v>
      </c>
    </row>
    <row r="12" spans="1:10" x14ac:dyDescent="0.25">
      <c r="A12" s="123" t="s">
        <v>145</v>
      </c>
      <c r="B12" s="126">
        <v>0.65</v>
      </c>
      <c r="C12" s="121" t="s">
        <v>140</v>
      </c>
      <c r="D12" s="127"/>
      <c r="E12" s="131">
        <f t="shared" si="0"/>
        <v>0</v>
      </c>
      <c r="G12" s="129"/>
      <c r="H12" s="129"/>
      <c r="J12" s="130">
        <f t="shared" si="1"/>
        <v>0</v>
      </c>
    </row>
    <row r="13" spans="1:10" x14ac:dyDescent="0.25">
      <c r="A13" s="123" t="s">
        <v>146</v>
      </c>
      <c r="B13" s="126">
        <v>1.5</v>
      </c>
      <c r="C13" s="121" t="s">
        <v>140</v>
      </c>
      <c r="D13" s="127"/>
      <c r="E13" s="131">
        <f t="shared" si="0"/>
        <v>0</v>
      </c>
      <c r="G13" s="129"/>
      <c r="H13" s="129"/>
      <c r="J13" s="130">
        <f t="shared" si="1"/>
        <v>0</v>
      </c>
    </row>
    <row r="14" spans="1:10" x14ac:dyDescent="0.25">
      <c r="A14" s="123" t="s">
        <v>147</v>
      </c>
      <c r="B14" s="126">
        <v>0.4</v>
      </c>
      <c r="C14" s="121" t="s">
        <v>140</v>
      </c>
      <c r="D14" s="127"/>
      <c r="E14" s="131">
        <f t="shared" si="0"/>
        <v>0</v>
      </c>
      <c r="G14" s="129"/>
      <c r="H14" s="129"/>
      <c r="J14" s="130">
        <f t="shared" si="1"/>
        <v>0</v>
      </c>
    </row>
    <row r="15" spans="1:10" x14ac:dyDescent="0.25">
      <c r="A15" s="123" t="s">
        <v>148</v>
      </c>
      <c r="B15" s="126">
        <v>0.35</v>
      </c>
      <c r="C15" s="121" t="s">
        <v>140</v>
      </c>
      <c r="D15" s="127"/>
      <c r="E15" s="131">
        <f t="shared" si="0"/>
        <v>0</v>
      </c>
      <c r="G15" s="129"/>
      <c r="H15" s="129"/>
      <c r="J15" s="130">
        <f t="shared" si="1"/>
        <v>0</v>
      </c>
    </row>
    <row r="16" spans="1:10" x14ac:dyDescent="0.25">
      <c r="A16" s="123" t="s">
        <v>149</v>
      </c>
      <c r="B16" s="126">
        <v>1.5</v>
      </c>
      <c r="C16" s="121" t="s">
        <v>140</v>
      </c>
      <c r="D16" s="127"/>
      <c r="E16" s="131">
        <f t="shared" si="0"/>
        <v>0</v>
      </c>
      <c r="G16" s="129"/>
      <c r="H16" s="129"/>
      <c r="J16" s="130">
        <f t="shared" si="1"/>
        <v>0</v>
      </c>
    </row>
    <row r="17" spans="1:10" x14ac:dyDescent="0.25">
      <c r="A17" s="123" t="s">
        <v>150</v>
      </c>
      <c r="B17" s="126">
        <v>0.35</v>
      </c>
      <c r="C17" s="121" t="s">
        <v>140</v>
      </c>
      <c r="D17" s="127"/>
      <c r="E17" s="131">
        <f t="shared" si="0"/>
        <v>0</v>
      </c>
      <c r="G17" s="129"/>
      <c r="H17" s="129"/>
      <c r="J17" s="130">
        <f t="shared" si="1"/>
        <v>0</v>
      </c>
    </row>
    <row r="18" spans="1:10" x14ac:dyDescent="0.25">
      <c r="A18" s="123"/>
      <c r="B18" s="126"/>
    </row>
    <row r="19" spans="1:10" x14ac:dyDescent="0.25">
      <c r="A19" s="123" t="s">
        <v>151</v>
      </c>
      <c r="B19" s="126"/>
    </row>
    <row r="20" spans="1:10" x14ac:dyDescent="0.25">
      <c r="A20" s="123" t="s">
        <v>152</v>
      </c>
      <c r="B20" s="126">
        <v>0.75</v>
      </c>
      <c r="C20" s="121" t="s">
        <v>153</v>
      </c>
      <c r="D20" s="127"/>
      <c r="E20" s="131">
        <f>D20*B20</f>
        <v>0</v>
      </c>
      <c r="G20" s="129"/>
      <c r="H20" s="129"/>
      <c r="J20" s="130">
        <f>H20-E20</f>
        <v>0</v>
      </c>
    </row>
    <row r="21" spans="1:10" x14ac:dyDescent="0.25">
      <c r="A21" s="123" t="s">
        <v>154</v>
      </c>
      <c r="B21" s="126">
        <v>1.25</v>
      </c>
      <c r="C21" s="121" t="s">
        <v>153</v>
      </c>
      <c r="D21" s="127"/>
      <c r="E21" s="131">
        <f>D21*B21</f>
        <v>0</v>
      </c>
      <c r="G21" s="129"/>
      <c r="H21" s="129"/>
      <c r="J21" s="130">
        <f>H21-E21</f>
        <v>0</v>
      </c>
    </row>
    <row r="22" spans="1:10" x14ac:dyDescent="0.25">
      <c r="A22" s="123" t="s">
        <v>155</v>
      </c>
      <c r="B22" s="126">
        <v>1.5</v>
      </c>
      <c r="C22" s="121" t="s">
        <v>153</v>
      </c>
      <c r="D22" s="127"/>
      <c r="E22" s="131">
        <f>D22*B22</f>
        <v>0</v>
      </c>
      <c r="G22" s="129"/>
      <c r="H22" s="129"/>
      <c r="J22" s="130">
        <f>H22-E22</f>
        <v>0</v>
      </c>
    </row>
    <row r="23" spans="1:10" x14ac:dyDescent="0.25">
      <c r="A23" s="123" t="s">
        <v>156</v>
      </c>
      <c r="B23" s="126">
        <v>1.5</v>
      </c>
      <c r="C23" s="121" t="s">
        <v>153</v>
      </c>
      <c r="D23" s="127"/>
      <c r="E23" s="131">
        <f>D23*B23</f>
        <v>0</v>
      </c>
      <c r="G23" s="129"/>
      <c r="H23" s="129"/>
      <c r="J23" s="130">
        <f>H23-E23</f>
        <v>0</v>
      </c>
    </row>
    <row r="24" spans="1:10" x14ac:dyDescent="0.25">
      <c r="A24" s="123"/>
      <c r="B24" s="126"/>
    </row>
    <row r="25" spans="1:10" x14ac:dyDescent="0.25">
      <c r="A25" s="123" t="s">
        <v>157</v>
      </c>
      <c r="B25" s="126"/>
    </row>
    <row r="26" spans="1:10" x14ac:dyDescent="0.25">
      <c r="A26" s="123" t="s">
        <v>158</v>
      </c>
      <c r="B26" s="126">
        <v>30</v>
      </c>
      <c r="C26" s="121" t="s">
        <v>159</v>
      </c>
      <c r="D26" s="127"/>
      <c r="E26" s="131">
        <f>D26*B26</f>
        <v>0</v>
      </c>
      <c r="G26" s="129"/>
      <c r="H26" s="129"/>
      <c r="J26" s="130">
        <f>H26-E26</f>
        <v>0</v>
      </c>
    </row>
    <row r="27" spans="1:10" x14ac:dyDescent="0.25">
      <c r="A27" s="123" t="s">
        <v>160</v>
      </c>
      <c r="B27" s="126">
        <v>75</v>
      </c>
      <c r="C27" s="121" t="s">
        <v>159</v>
      </c>
      <c r="D27" s="127"/>
      <c r="E27" s="131">
        <f>D27*B27</f>
        <v>0</v>
      </c>
      <c r="G27" s="129"/>
      <c r="H27" s="129"/>
      <c r="J27" s="130">
        <f>H27-E27</f>
        <v>0</v>
      </c>
    </row>
    <row r="28" spans="1:10" x14ac:dyDescent="0.25">
      <c r="A28" s="123" t="s">
        <v>161</v>
      </c>
      <c r="B28" s="126">
        <v>200</v>
      </c>
      <c r="C28" s="121" t="s">
        <v>159</v>
      </c>
      <c r="D28" s="127"/>
      <c r="E28" s="131">
        <f>D28*B28</f>
        <v>0</v>
      </c>
      <c r="G28" s="129"/>
      <c r="H28" s="129"/>
      <c r="J28" s="130">
        <f>H28-E28</f>
        <v>0</v>
      </c>
    </row>
    <row r="29" spans="1:10" x14ac:dyDescent="0.25">
      <c r="A29" s="123" t="s">
        <v>162</v>
      </c>
      <c r="B29" s="126">
        <v>75</v>
      </c>
      <c r="C29" s="121" t="s">
        <v>159</v>
      </c>
      <c r="D29" s="127"/>
      <c r="E29" s="131">
        <f>D29*B29</f>
        <v>0</v>
      </c>
      <c r="G29" s="129"/>
      <c r="H29" s="129"/>
      <c r="J29" s="130">
        <f>H29-E29</f>
        <v>0</v>
      </c>
    </row>
    <row r="30" spans="1:10" x14ac:dyDescent="0.25">
      <c r="A30" s="123" t="s">
        <v>163</v>
      </c>
      <c r="B30" s="126">
        <v>0.25</v>
      </c>
      <c r="C30" s="121" t="s">
        <v>140</v>
      </c>
      <c r="D30" s="127"/>
      <c r="E30" s="131">
        <f>D30*B30</f>
        <v>0</v>
      </c>
      <c r="G30" s="129"/>
      <c r="H30" s="129"/>
      <c r="J30" s="130">
        <f>H30-E30</f>
        <v>0</v>
      </c>
    </row>
    <row r="31" spans="1:10" x14ac:dyDescent="0.25">
      <c r="A31" s="123"/>
    </row>
    <row r="32" spans="1:10" x14ac:dyDescent="0.25">
      <c r="A32" s="123"/>
      <c r="E32" s="132">
        <f>SUM(E6:E31)</f>
        <v>0</v>
      </c>
      <c r="H32" s="132">
        <f>SUM(H6:H31)</f>
        <v>0</v>
      </c>
      <c r="J32" s="122">
        <f>SUM(J6:J31)</f>
        <v>0</v>
      </c>
    </row>
    <row r="33" spans="1:7" x14ac:dyDescent="0.25">
      <c r="A33" s="133"/>
    </row>
    <row r="34" spans="1:7" x14ac:dyDescent="0.25">
      <c r="F34" s="133"/>
      <c r="G34" s="133"/>
    </row>
    <row r="35" spans="1:7" x14ac:dyDescent="0.25">
      <c r="A35" s="133"/>
    </row>
    <row r="36" spans="1:7" x14ac:dyDescent="0.25">
      <c r="A36" s="133"/>
    </row>
    <row r="37" spans="1:7" x14ac:dyDescent="0.25">
      <c r="A37" s="134"/>
    </row>
  </sheetData>
  <mergeCells count="1">
    <mergeCell ref="G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7F778A358E7F488056B706D077AF23" ma:contentTypeVersion="0" ma:contentTypeDescription="Create a new document." ma:contentTypeScope="" ma:versionID="e21f81aaa30fd88c5637947aa6e5061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80f7f7522f218e81b2b69d9e7d12a8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4D10B3-D104-4338-B8FD-33D159A558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C9DB06-9205-4BDE-9B0B-19058051DA6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CDAE9F-A877-40C4-B6D8-60ABD27199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Claim Form</vt:lpstr>
      <vt:lpstr>Insert Photos for Claim</vt:lpstr>
      <vt:lpstr>Labor or Additional Documents</vt:lpstr>
      <vt:lpstr>Novalis Invoice</vt:lpstr>
      <vt:lpstr>Credit Memo Sheet</vt:lpstr>
      <vt:lpstr>Approved Labor Worksheet</vt:lpstr>
      <vt:lpstr>'Claim Form'!Print_Area</vt:lpstr>
    </vt:vector>
  </TitlesOfParts>
  <Manager/>
  <Company>Roppe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Jimmy</dc:creator>
  <cp:keywords/>
  <dc:description/>
  <cp:lastModifiedBy>Tim Matson</cp:lastModifiedBy>
  <cp:lastPrinted>2018-04-25T17:47:16Z</cp:lastPrinted>
  <dcterms:created xsi:type="dcterms:W3CDTF">2007-03-21T12:46:25Z</dcterms:created>
  <dcterms:modified xsi:type="dcterms:W3CDTF">2023-09-12T20:20:16Z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0x010100497F778A358E7F488056B706D077AF23</vt:lpwstr>
  </property>
</Properties>
</file>